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1" activeTab="2"/>
  </bookViews>
  <sheets>
    <sheet name="sources" sheetId="3" state="hidden" r:id="rId1"/>
    <sheet name="Sommaire" sheetId="4" r:id="rId2"/>
    <sheet name="1_Budget_2027" sheetId="1" r:id="rId3"/>
    <sheet name="2_compte_rendu_financier_AR" sheetId="2" r:id="rId4"/>
    <sheet name="3_compte_rendu_financier_Projet" sheetId="5" r:id="rId5"/>
  </sheets>
  <definedNames>
    <definedName name="_xlnm.Print_Area" localSheetId="2">'1_Budget_2027'!$A$1:$G$67</definedName>
    <definedName name="_xlnm.Print_Area" localSheetId="3">'2_compte_rendu_financier_AR'!$A$2:$I$59</definedName>
    <definedName name="_xlnm.Print_Area" localSheetId="4">'3_compte_rendu_financier_Projet'!$A$2:$I$65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5" l="1"/>
  <c r="G57" i="5"/>
  <c r="E57" i="5"/>
  <c r="H58" i="5" s="1"/>
  <c r="D57" i="5"/>
  <c r="D58" i="5" l="1"/>
  <c r="D64" i="5" s="1"/>
  <c r="H64" i="5"/>
  <c r="E58" i="5"/>
  <c r="E64" i="5" s="1"/>
  <c r="G58" i="5"/>
  <c r="G64" i="5" s="1"/>
  <c r="C6" i="3"/>
  <c r="H51" i="2" l="1"/>
  <c r="G51" i="2"/>
  <c r="E51" i="2"/>
  <c r="D51" i="2"/>
  <c r="E52" i="2" l="1"/>
  <c r="E58" i="2" s="1"/>
  <c r="G52" i="2"/>
  <c r="G58" i="2" s="1"/>
  <c r="H52" i="2"/>
  <c r="H58" i="2" s="1"/>
  <c r="D52" i="2"/>
  <c r="D58" i="2" s="1"/>
  <c r="F62" i="1"/>
  <c r="F59" i="1"/>
  <c r="D59" i="1"/>
  <c r="F60" i="1" s="1"/>
  <c r="F66" i="1" l="1"/>
  <c r="D60" i="1"/>
  <c r="D66" i="1" s="1"/>
</calcChain>
</file>

<file path=xl/sharedStrings.xml><?xml version="1.0" encoding="utf-8"?>
<sst xmlns="http://schemas.openxmlformats.org/spreadsheetml/2006/main" count="251" uniqueCount="99">
  <si>
    <t xml:space="preserve">BUDGET PREVISIONNEL </t>
  </si>
  <si>
    <t>Ou date de début :</t>
  </si>
  <si>
    <t xml:space="preserve">   Date de fin :</t>
  </si>
  <si>
    <t>Projet</t>
  </si>
  <si>
    <t>CHARGES</t>
  </si>
  <si>
    <t>Budget projet
Montant charges €</t>
  </si>
  <si>
    <t>PRODUITS</t>
  </si>
  <si>
    <t>Budget projet
Montant produits €</t>
  </si>
  <si>
    <t>60 - Achats</t>
  </si>
  <si>
    <t>70 - Vente de produits finis, prestations de services,marchandises</t>
  </si>
  <si>
    <t>Prestations de services</t>
  </si>
  <si>
    <t>Ventes de produits finis</t>
  </si>
  <si>
    <t>Achats matières et fournitures</t>
  </si>
  <si>
    <t>Achats non stockés de matières et fournitures</t>
  </si>
  <si>
    <t>Autre</t>
  </si>
  <si>
    <t xml:space="preserve">Autres fournitures : </t>
  </si>
  <si>
    <t>74 - Subventions d'exploitation</t>
  </si>
  <si>
    <t>61 - Services extérieurs</t>
  </si>
  <si>
    <t>État (à détailler)</t>
  </si>
  <si>
    <t>Locations mobilières et immobilières</t>
  </si>
  <si>
    <t>Entretien et réparation</t>
  </si>
  <si>
    <t>Politique de la Ville</t>
  </si>
  <si>
    <t>Assurance</t>
  </si>
  <si>
    <t>Emploi et solidarité</t>
  </si>
  <si>
    <t>Documentation</t>
  </si>
  <si>
    <t xml:space="preserve">Région </t>
  </si>
  <si>
    <t>Divers</t>
  </si>
  <si>
    <t>Département (à détailler)</t>
  </si>
  <si>
    <t>62 - Autres services extérieurs</t>
  </si>
  <si>
    <t>Rémunérations intermédiaires et honoraires</t>
  </si>
  <si>
    <t>Commune(s)</t>
  </si>
  <si>
    <t>Publicité, publications</t>
  </si>
  <si>
    <t>Guingamp-Paimpol Agglomération</t>
  </si>
  <si>
    <t>Déplacements, missions et réceptions</t>
  </si>
  <si>
    <t>Organismes sociaux (à détailler)</t>
  </si>
  <si>
    <t>Services bancaires</t>
  </si>
  <si>
    <t>ASP (emplois aidés)</t>
  </si>
  <si>
    <t>63 - Impôts et taxes</t>
  </si>
  <si>
    <t>Autres (précisez)</t>
  </si>
  <si>
    <t>Impôts et taxes sur rémunérations</t>
  </si>
  <si>
    <t>Autre impôts et taxes</t>
  </si>
  <si>
    <t>75 - Autres produits de gestion courante</t>
  </si>
  <si>
    <t>Cotisations</t>
  </si>
  <si>
    <t>64 - Charges de personnel</t>
  </si>
  <si>
    <t>Autres</t>
  </si>
  <si>
    <t>Rémunérations du personnel</t>
  </si>
  <si>
    <t>Charges et cotisations sociales</t>
  </si>
  <si>
    <t>76 - Produits financiers</t>
  </si>
  <si>
    <t>Autres charges de personnel</t>
  </si>
  <si>
    <t>77 - Produits exceptionnels</t>
  </si>
  <si>
    <t>65 - Autres charges de gestion courante</t>
  </si>
  <si>
    <t>78 - Reprise sur amortissements et provisions</t>
  </si>
  <si>
    <t>66 – Charges financières</t>
  </si>
  <si>
    <t>67 - Charges exceptionnelles</t>
  </si>
  <si>
    <t>68 - Dotation aux amortissements, provisions et engagements</t>
  </si>
  <si>
    <t>reports en fonds dédiés</t>
  </si>
  <si>
    <r>
      <t xml:space="preserve">CHARGES INDIRECTES
</t>
    </r>
    <r>
      <rPr>
        <sz val="9"/>
        <color theme="1"/>
        <rFont val="Calibri"/>
        <family val="2"/>
        <scheme val="minor"/>
      </rPr>
      <t>(parts charges de personnel comptable par ex, frais d'assurance… reporté du budget pricipal considérées affectées sur le projet)</t>
    </r>
  </si>
  <si>
    <t>Charges fixes de fonctionnement</t>
  </si>
  <si>
    <t>Frais financiers</t>
  </si>
  <si>
    <t>Total des charges</t>
  </si>
  <si>
    <t>TOTAL DES CHARGES</t>
  </si>
  <si>
    <t>TOTAL DES PRODUITS</t>
  </si>
  <si>
    <t>Excédent prévisionnel (bénéfice)</t>
  </si>
  <si>
    <t>Insuffisance prévisionnelle (déficit)</t>
  </si>
  <si>
    <t>86 - Emploi des contributions volontaires en nature</t>
  </si>
  <si>
    <t>87 - Contributions volontaires en nature</t>
  </si>
  <si>
    <t>Bénévolat (X journées estimées)</t>
  </si>
  <si>
    <t>Prestations en nature</t>
  </si>
  <si>
    <t>Dons en nature</t>
  </si>
  <si>
    <r>
      <t xml:space="preserve">TOTAL DES CHARGES 
</t>
    </r>
    <r>
      <rPr>
        <sz val="11"/>
        <color theme="1"/>
        <rFont val="Calibri"/>
        <family val="2"/>
        <scheme val="minor"/>
      </rPr>
      <t>(dont contributions volontaires en nature)</t>
    </r>
  </si>
  <si>
    <r>
      <t>TOTAL DES PRODUITS</t>
    </r>
    <r>
      <rPr>
        <sz val="11"/>
        <color theme="1"/>
        <rFont val="Calibri"/>
        <family val="2"/>
        <scheme val="minor"/>
      </rPr>
      <t xml:space="preserve"> 
(dont contributions volontaires en nature)</t>
    </r>
  </si>
  <si>
    <t>Activité régulière</t>
  </si>
  <si>
    <t xml:space="preserve">Réalisé </t>
  </si>
  <si>
    <t>Réalisé</t>
  </si>
  <si>
    <t>Bénévolat (x journées estimées)</t>
  </si>
  <si>
    <r>
      <t xml:space="preserve">TOTAL DES CHARGES 
</t>
    </r>
    <r>
      <rPr>
        <sz val="11"/>
        <color theme="1"/>
        <rFont val="Calibri"/>
        <family val="2"/>
        <scheme val="minor"/>
      </rPr>
      <t>(dont contributions volontaires en nature)</t>
    </r>
  </si>
  <si>
    <r>
      <t>TOTAL DES PRODUITS</t>
    </r>
    <r>
      <rPr>
        <sz val="11"/>
        <color theme="1"/>
        <rFont val="Calibri"/>
        <family val="2"/>
        <scheme val="minor"/>
      </rPr>
      <t xml:space="preserve"> 
(dont contributions volontaires en nature)</t>
    </r>
  </si>
  <si>
    <t>Budget prévisionnel 2026
Montant produits €</t>
  </si>
  <si>
    <t>Budget prévisionnel 2026
Montant charges €</t>
  </si>
  <si>
    <t>Nom association:</t>
  </si>
  <si>
    <t xml:space="preserve">COMPTE RENDU FINANCIER </t>
  </si>
  <si>
    <t xml:space="preserve">Exercice : 2026   </t>
  </si>
  <si>
    <t>Exercice : 2027</t>
  </si>
  <si>
    <t>choix budget</t>
  </si>
  <si>
    <t>Choix CR</t>
  </si>
  <si>
    <r>
      <rPr>
        <sz val="11"/>
        <color rgb="FFFF0000"/>
        <rFont val="Calibri"/>
        <family val="2"/>
        <scheme val="minor"/>
      </rPr>
      <t>Uniquement pour un projet :</t>
    </r>
    <r>
      <rPr>
        <sz val="11"/>
        <color theme="1"/>
        <rFont val="Calibri"/>
        <family val="2"/>
        <scheme val="minor"/>
      </rPr>
      <t xml:space="preserve"> </t>
    </r>
  </si>
  <si>
    <r>
      <rPr>
        <sz val="9"/>
        <rFont val="Arial"/>
        <family val="2"/>
      </rPr>
      <t>(Activité régulière ou projet</t>
    </r>
    <r>
      <rPr>
        <sz val="12"/>
        <rFont val="Arial"/>
        <family val="2"/>
      </rPr>
      <t>)</t>
    </r>
  </si>
  <si>
    <t>Type de budget :</t>
  </si>
  <si>
    <r>
      <t xml:space="preserve">Autres </t>
    </r>
    <r>
      <rPr>
        <sz val="6"/>
        <color theme="1"/>
        <rFont val="Calibri"/>
        <family val="2"/>
        <scheme val="minor"/>
      </rPr>
      <t>(ex : dons récoltés qui seront versé à une association caritative)</t>
    </r>
  </si>
  <si>
    <r>
      <rPr>
        <sz val="11"/>
        <color theme="1"/>
        <rFont val="Calibri"/>
        <family val="2"/>
        <scheme val="minor"/>
      </rPr>
      <t>Dons versés</t>
    </r>
    <r>
      <rPr>
        <sz val="10"/>
        <color theme="1"/>
        <rFont val="Calibri"/>
        <family val="2"/>
        <scheme val="minor"/>
      </rPr>
      <t xml:space="preserve"> ex :à une association caritative)</t>
    </r>
  </si>
  <si>
    <t>(ex :Versement à une association caritative)</t>
  </si>
  <si>
    <r>
      <t xml:space="preserve">Autres </t>
    </r>
    <r>
      <rPr>
        <sz val="8"/>
        <color theme="1"/>
        <rFont val="Calibri"/>
        <family val="2"/>
        <scheme val="minor"/>
      </rPr>
      <t>(ex : dons récoltés qui seront versé à une association caritative)</t>
    </r>
  </si>
  <si>
    <t xml:space="preserve">Modèles à utiliser selon la nature de votre demande : </t>
  </si>
  <si>
    <t>1_Budget_2027</t>
  </si>
  <si>
    <t>=&gt; Onglet 3 uniquement si vous avez bénéficié d'une subvention au projet en 2026</t>
  </si>
  <si>
    <t xml:space="preserve">Onglet : </t>
  </si>
  <si>
    <r>
      <t xml:space="preserve">COMPTE RENDU FINANCIER PROJET 
</t>
    </r>
    <r>
      <rPr>
        <b/>
        <sz val="10"/>
        <color rgb="FFFF0000"/>
        <rFont val="Arial"/>
        <family val="2"/>
      </rPr>
      <t>uniquement si vous avez bénéficié d'une subvention au projet en 2026</t>
    </r>
  </si>
  <si>
    <t>2_Compte-rendu financier activité régulière de l'association</t>
  </si>
  <si>
    <t>3_Compte-rendu financier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</si>
</sst>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dd/mm/yy;@"/>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2"/>
      <color rgb="FF26BCEC"/>
      <name val="Arial"/>
      <family val="2"/>
    </font>
    <font>
      <sz val="12"/>
      <name val="Arial"/>
      <family val="2"/>
    </font>
    <font>
      <b/>
      <sz val="10"/>
      <color theme="0"/>
      <name val="Arial"/>
      <family val="2"/>
    </font>
    <font>
      <sz val="8"/>
      <color theme="1"/>
      <name val="Arial"/>
      <family val="2"/>
    </font>
    <font>
      <b/>
      <sz val="8"/>
      <color rgb="FF010202"/>
      <name val="Arial"/>
      <family val="2"/>
    </font>
    <font>
      <sz val="9"/>
      <color theme="1"/>
      <name val="Calibri"/>
      <family val="2"/>
      <scheme val="minor"/>
    </font>
    <font>
      <sz val="11"/>
      <color rgb="FF7030A0"/>
      <name val="Calibri"/>
      <family val="2"/>
      <scheme val="minor"/>
    </font>
    <font>
      <sz val="11"/>
      <color theme="0"/>
      <name val="Calibri"/>
      <family val="2"/>
      <scheme val="minor"/>
    </font>
    <font>
      <b/>
      <sz val="12"/>
      <color rgb="FF00AC9C"/>
      <name val="Arial"/>
      <family val="2"/>
    </font>
    <font>
      <sz val="11"/>
      <color rgb="FFFF0000"/>
      <name val="Calibri"/>
      <family val="2"/>
      <scheme val="minor"/>
    </font>
    <font>
      <sz val="8"/>
      <color theme="1"/>
      <name val="Calibri"/>
      <family val="2"/>
      <scheme val="minor"/>
    </font>
    <font>
      <sz val="10"/>
      <color theme="1"/>
      <name val="Calibri"/>
      <family val="2"/>
      <scheme val="minor"/>
    </font>
    <font>
      <sz val="6"/>
      <color theme="1"/>
      <name val="Calibri"/>
      <family val="2"/>
      <scheme val="minor"/>
    </font>
    <font>
      <sz val="9"/>
      <name val="Arial"/>
      <family val="2"/>
    </font>
    <font>
      <b/>
      <sz val="12"/>
      <color rgb="FF7030A0"/>
      <name val="Arial"/>
      <family val="2"/>
    </font>
    <font>
      <b/>
      <u/>
      <sz val="20"/>
      <color rgb="FFE46C0A"/>
      <name val="Calibri"/>
      <family val="2"/>
      <scheme val="minor"/>
    </font>
    <font>
      <sz val="20"/>
      <color theme="1"/>
      <name val="Calibri"/>
      <family val="2"/>
      <scheme val="minor"/>
    </font>
    <font>
      <b/>
      <sz val="20"/>
      <color rgb="FF26BCEC"/>
      <name val="Calibri"/>
      <family val="2"/>
      <scheme val="minor"/>
    </font>
    <font>
      <b/>
      <sz val="20"/>
      <color rgb="FF00AC9C"/>
      <name val="Calibri"/>
      <family val="2"/>
      <scheme val="minor"/>
    </font>
    <font>
      <b/>
      <sz val="11"/>
      <color rgb="FFFF0000"/>
      <name val="Calibri"/>
      <family val="2"/>
      <scheme val="minor"/>
    </font>
    <font>
      <b/>
      <sz val="20"/>
      <color rgb="FF7030A0"/>
      <name val="Calibri"/>
      <family val="2"/>
      <scheme val="minor"/>
    </font>
    <font>
      <b/>
      <sz val="10"/>
      <color rgb="FFFF0000"/>
      <name val="Arial"/>
      <family val="2"/>
    </font>
  </fonts>
  <fills count="5">
    <fill>
      <patternFill patternType="none"/>
    </fill>
    <fill>
      <patternFill patternType="gray125"/>
    </fill>
    <fill>
      <patternFill patternType="solid">
        <fgColor rgb="FFF19337"/>
        <bgColor indexed="64"/>
      </patternFill>
    </fill>
    <fill>
      <patternFill patternType="solid">
        <fgColor rgb="FF00AC9C"/>
        <bgColor indexed="64"/>
      </patternFill>
    </fill>
    <fill>
      <patternFill patternType="solid">
        <fgColor rgb="FF26BCEC"/>
        <bgColor indexed="64"/>
      </patternFill>
    </fill>
  </fills>
  <borders count="35">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style="thin">
        <color rgb="FF000000"/>
      </left>
      <right style="thin">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thin">
        <color indexed="64"/>
      </bottom>
      <diagonal/>
    </border>
    <border>
      <left style="thin">
        <color rgb="FF000000"/>
      </left>
      <right style="thin">
        <color indexed="64"/>
      </right>
      <top style="thin">
        <color indexed="64"/>
      </top>
      <bottom/>
      <diagonal/>
    </border>
    <border>
      <left style="thin">
        <color indexed="64"/>
      </left>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26BCEC"/>
      </left>
      <right/>
      <top style="medium">
        <color rgb="FF26BCEC"/>
      </top>
      <bottom style="medium">
        <color rgb="FF26BCEC"/>
      </bottom>
      <diagonal/>
    </border>
    <border>
      <left/>
      <right/>
      <top style="medium">
        <color rgb="FF26BCEC"/>
      </top>
      <bottom style="medium">
        <color rgb="FF26BCEC"/>
      </bottom>
      <diagonal/>
    </border>
    <border>
      <left/>
      <right style="medium">
        <color rgb="FF26BCEC"/>
      </right>
      <top style="medium">
        <color rgb="FF26BCEC"/>
      </top>
      <bottom style="medium">
        <color rgb="FF26BCEC"/>
      </bottom>
      <diagonal/>
    </border>
    <border>
      <left style="medium">
        <color rgb="FF00AC9C"/>
      </left>
      <right/>
      <top style="medium">
        <color rgb="FF00AC9C"/>
      </top>
      <bottom style="medium">
        <color rgb="FF00AC9C"/>
      </bottom>
      <diagonal/>
    </border>
    <border>
      <left/>
      <right/>
      <top style="medium">
        <color rgb="FF00AC9C"/>
      </top>
      <bottom style="medium">
        <color rgb="FF00AC9C"/>
      </bottom>
      <diagonal/>
    </border>
    <border>
      <left/>
      <right style="medium">
        <color rgb="FF00AC9C"/>
      </right>
      <top style="medium">
        <color rgb="FF00AC9C"/>
      </top>
      <bottom style="medium">
        <color rgb="FF00AC9C"/>
      </bottom>
      <diagonal/>
    </border>
    <border>
      <left style="thin">
        <color indexed="64"/>
      </left>
      <right/>
      <top style="thin">
        <color indexed="64"/>
      </top>
      <bottom/>
      <diagonal/>
    </border>
    <border>
      <left style="thin">
        <color indexed="64"/>
      </left>
      <right/>
      <top/>
      <bottom/>
      <diagonal/>
    </border>
    <border>
      <left/>
      <right/>
      <top style="medium">
        <color rgb="FF26BCEC"/>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s>
  <cellStyleXfs count="1">
    <xf numFmtId="0" fontId="0" fillId="0" borderId="0"/>
  </cellStyleXfs>
  <cellXfs count="125">
    <xf numFmtId="0" fontId="0" fillId="0" borderId="0" xfId="0"/>
    <xf numFmtId="0" fontId="3" fillId="0" borderId="0" xfId="0" applyFont="1" applyAlignment="1">
      <alignment horizontal="left"/>
    </xf>
    <xf numFmtId="0" fontId="4" fillId="0" borderId="0" xfId="0" applyFont="1" applyAlignment="1">
      <alignment horizontal="left"/>
    </xf>
    <xf numFmtId="0" fontId="4" fillId="0" borderId="0" xfId="0" applyFont="1" applyAlignment="1">
      <alignment horizontal="right"/>
    </xf>
    <xf numFmtId="165" fontId="4" fillId="0" borderId="0" xfId="0" applyNumberFormat="1" applyFont="1" applyAlignment="1">
      <alignment horizontal="left"/>
    </xf>
    <xf numFmtId="165" fontId="0" fillId="0" borderId="0" xfId="0" applyNumberForma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0" borderId="4" xfId="0" applyFont="1" applyFill="1" applyBorder="1" applyAlignment="1">
      <alignment horizontal="left"/>
    </xf>
    <xf numFmtId="0" fontId="1" fillId="0" borderId="2" xfId="0" applyFont="1" applyBorder="1" applyAlignment="1">
      <alignment horizontal="left" vertical="center"/>
    </xf>
    <xf numFmtId="0" fontId="1"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wrapText="1"/>
    </xf>
    <xf numFmtId="0" fontId="1" fillId="0" borderId="4" xfId="0" applyFont="1" applyBorder="1" applyAlignment="1">
      <alignment horizontal="left" vertical="center"/>
    </xf>
    <xf numFmtId="0" fontId="1" fillId="0" borderId="2" xfId="0" applyFont="1" applyFill="1" applyBorder="1" applyAlignment="1">
      <alignment horizontal="left" vertical="center"/>
    </xf>
    <xf numFmtId="0" fontId="1" fillId="0" borderId="7" xfId="0" applyFont="1" applyBorder="1" applyAlignment="1">
      <alignment horizontal="left" vertical="center"/>
    </xf>
    <xf numFmtId="0" fontId="1" fillId="0" borderId="8" xfId="0" applyFont="1" applyFill="1" applyBorder="1" applyAlignment="1">
      <alignment horizontal="left" vertical="center"/>
    </xf>
    <xf numFmtId="0" fontId="2" fillId="2" borderId="4" xfId="0" applyFont="1" applyFill="1" applyBorder="1" applyAlignment="1">
      <alignment horizontal="left" vertical="center"/>
    </xf>
    <xf numFmtId="0" fontId="2" fillId="3" borderId="4" xfId="0" applyFont="1" applyFill="1" applyBorder="1" applyAlignment="1">
      <alignment horizontal="left" vertical="center"/>
    </xf>
    <xf numFmtId="0" fontId="6" fillId="2" borderId="7" xfId="0" applyFont="1" applyFill="1" applyBorder="1" applyAlignment="1">
      <alignment horizontal="right"/>
    </xf>
    <xf numFmtId="0" fontId="6" fillId="3" borderId="8" xfId="0" applyFont="1" applyFill="1" applyBorder="1" applyAlignment="1">
      <alignment horizontal="right"/>
    </xf>
    <xf numFmtId="0" fontId="2" fillId="2"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164" fontId="6" fillId="0" borderId="4" xfId="0" applyNumberFormat="1" applyFont="1" applyFill="1" applyBorder="1" applyAlignment="1">
      <alignment horizontal="right"/>
    </xf>
    <xf numFmtId="164" fontId="1" fillId="0" borderId="5" xfId="0" applyNumberFormat="1" applyFont="1" applyBorder="1" applyAlignment="1">
      <alignment horizontal="left" vertical="center"/>
    </xf>
    <xf numFmtId="164" fontId="1" fillId="0" borderId="3" xfId="0" applyNumberFormat="1" applyFont="1" applyBorder="1" applyAlignment="1">
      <alignment horizontal="right" vertical="center"/>
    </xf>
    <xf numFmtId="164" fontId="1" fillId="0" borderId="6" xfId="0" applyNumberFormat="1" applyFont="1" applyBorder="1" applyAlignment="1">
      <alignment horizontal="right" vertical="center"/>
    </xf>
    <xf numFmtId="164" fontId="1" fillId="0" borderId="2" xfId="0" applyNumberFormat="1" applyFont="1" applyBorder="1" applyAlignment="1">
      <alignment horizontal="right" vertical="center"/>
    </xf>
    <xf numFmtId="164" fontId="1" fillId="0" borderId="4" xfId="0" applyNumberFormat="1" applyFont="1" applyBorder="1" applyAlignment="1">
      <alignment horizontal="right" vertical="center"/>
    </xf>
    <xf numFmtId="164" fontId="1" fillId="2" borderId="4" xfId="0" applyNumberFormat="1" applyFont="1" applyFill="1" applyBorder="1" applyAlignment="1">
      <alignment horizontal="right" vertical="center"/>
    </xf>
    <xf numFmtId="164" fontId="6" fillId="2" borderId="8" xfId="0" applyNumberFormat="1" applyFont="1" applyFill="1" applyBorder="1" applyAlignment="1">
      <alignment horizontal="right"/>
    </xf>
    <xf numFmtId="164" fontId="6" fillId="0" borderId="4" xfId="0" applyNumberFormat="1" applyFont="1" applyBorder="1" applyAlignment="1">
      <alignment horizontal="right"/>
    </xf>
    <xf numFmtId="164" fontId="6" fillId="0" borderId="3" xfId="0" applyNumberFormat="1" applyFont="1" applyBorder="1" applyAlignment="1">
      <alignment horizontal="right"/>
    </xf>
    <xf numFmtId="164" fontId="1" fillId="3" borderId="4" xfId="0" applyNumberFormat="1" applyFont="1" applyFill="1" applyBorder="1" applyAlignment="1">
      <alignment horizontal="right" vertical="center"/>
    </xf>
    <xf numFmtId="164" fontId="6" fillId="3" borderId="9" xfId="0" applyNumberFormat="1" applyFont="1" applyFill="1" applyBorder="1" applyAlignment="1">
      <alignment horizontal="right"/>
    </xf>
    <xf numFmtId="164" fontId="1" fillId="0" borderId="3" xfId="0" applyNumberFormat="1" applyFont="1" applyBorder="1" applyAlignment="1">
      <alignment horizontal="right"/>
    </xf>
    <xf numFmtId="164" fontId="1" fillId="0" borderId="11"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6" fillId="0" borderId="6" xfId="0" applyNumberFormat="1" applyFont="1" applyBorder="1" applyAlignment="1">
      <alignment horizontal="right"/>
    </xf>
    <xf numFmtId="0" fontId="7" fillId="0" borderId="13" xfId="0" applyFont="1" applyBorder="1" applyAlignment="1">
      <alignment vertical="center" wrapText="1"/>
    </xf>
    <xf numFmtId="164" fontId="1" fillId="0" borderId="14" xfId="0" applyNumberFormat="1" applyFont="1" applyBorder="1" applyAlignment="1">
      <alignment horizontal="right" vertical="center"/>
    </xf>
    <xf numFmtId="0" fontId="1" fillId="0" borderId="17" xfId="0" applyFont="1" applyBorder="1" applyAlignment="1">
      <alignment horizontal="left" vertical="center"/>
    </xf>
    <xf numFmtId="0" fontId="2" fillId="0" borderId="17" xfId="0" applyFont="1" applyBorder="1" applyAlignment="1">
      <alignment horizontal="left" vertical="center"/>
    </xf>
    <xf numFmtId="0" fontId="7" fillId="0" borderId="19" xfId="0" applyFont="1" applyBorder="1" applyAlignment="1">
      <alignment vertical="center" wrapText="1"/>
    </xf>
    <xf numFmtId="0" fontId="2" fillId="0" borderId="20" xfId="0" applyFont="1" applyBorder="1" applyAlignment="1">
      <alignment horizontal="left" vertical="center" wrapText="1"/>
    </xf>
    <xf numFmtId="0" fontId="1" fillId="0" borderId="21" xfId="0" applyFont="1" applyBorder="1" applyAlignment="1">
      <alignment horizontal="left" vertical="center"/>
    </xf>
    <xf numFmtId="0" fontId="1" fillId="0" borderId="0" xfId="0" applyFont="1" applyBorder="1" applyAlignment="1">
      <alignment horizontal="left" vertical="center"/>
    </xf>
    <xf numFmtId="0" fontId="1" fillId="0" borderId="10" xfId="0" applyFont="1" applyBorder="1" applyAlignment="1">
      <alignment horizontal="left" vertical="center"/>
    </xf>
    <xf numFmtId="0" fontId="1" fillId="0" borderId="8" xfId="0" applyFont="1" applyBorder="1" applyAlignment="1">
      <alignment horizontal="left" vertical="center"/>
    </xf>
    <xf numFmtId="0" fontId="9" fillId="0" borderId="0" xfId="0" applyFont="1"/>
    <xf numFmtId="0" fontId="3" fillId="0" borderId="0" xfId="0" applyFont="1" applyAlignment="1">
      <alignment horizontal="right"/>
    </xf>
    <xf numFmtId="0" fontId="3" fillId="0" borderId="0" xfId="0" applyFont="1" applyBorder="1" applyAlignment="1">
      <alignment horizontal="center" vertical="center"/>
    </xf>
    <xf numFmtId="0" fontId="10" fillId="0" borderId="0" xfId="0" applyFont="1"/>
    <xf numFmtId="0" fontId="11" fillId="0" borderId="0" xfId="0" applyFont="1" applyAlignment="1">
      <alignment horizontal="right"/>
    </xf>
    <xf numFmtId="164" fontId="6" fillId="0" borderId="4" xfId="0" applyNumberFormat="1" applyFont="1" applyFill="1" applyBorder="1" applyAlignment="1">
      <alignment horizontal="left"/>
    </xf>
    <xf numFmtId="164" fontId="1" fillId="0" borderId="1" xfId="0" applyNumberFormat="1" applyFont="1" applyBorder="1" applyAlignment="1">
      <alignment horizontal="right"/>
    </xf>
    <xf numFmtId="164" fontId="1" fillId="0" borderId="21" xfId="0" applyNumberFormat="1" applyFont="1" applyBorder="1" applyAlignment="1">
      <alignment horizontal="right"/>
    </xf>
    <xf numFmtId="164" fontId="2"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xf>
    <xf numFmtId="164" fontId="1" fillId="0" borderId="22" xfId="0" applyNumberFormat="1" applyFont="1" applyBorder="1" applyAlignment="1">
      <alignment horizontal="right"/>
    </xf>
    <xf numFmtId="164" fontId="2" fillId="0" borderId="3" xfId="0" applyNumberFormat="1" applyFont="1" applyBorder="1" applyAlignment="1">
      <alignment horizontal="right" vertical="center"/>
    </xf>
    <xf numFmtId="164" fontId="0" fillId="0" borderId="1" xfId="0" applyNumberFormat="1" applyFont="1" applyBorder="1" applyAlignment="1">
      <alignment horizontal="right"/>
    </xf>
    <xf numFmtId="0" fontId="0" fillId="0" borderId="17" xfId="0" applyFont="1" applyBorder="1" applyAlignment="1">
      <alignment horizontal="left" vertical="center"/>
    </xf>
    <xf numFmtId="164" fontId="0" fillId="0" borderId="16" xfId="0" applyNumberFormat="1" applyFont="1" applyBorder="1" applyAlignment="1">
      <alignment horizontal="right" vertical="center"/>
    </xf>
    <xf numFmtId="164" fontId="0" fillId="0" borderId="5" xfId="0" applyNumberFormat="1" applyFont="1" applyBorder="1" applyAlignment="1">
      <alignment horizontal="right" vertical="center"/>
    </xf>
    <xf numFmtId="0" fontId="0" fillId="0" borderId="17" xfId="0" applyFont="1" applyBorder="1" applyAlignment="1">
      <alignment horizontal="left"/>
    </xf>
    <xf numFmtId="0" fontId="2" fillId="0" borderId="29" xfId="0" applyFont="1" applyBorder="1" applyAlignment="1">
      <alignment horizontal="left" vertical="center"/>
    </xf>
    <xf numFmtId="0" fontId="0" fillId="0" borderId="30" xfId="0" applyFont="1" applyBorder="1" applyAlignment="1">
      <alignment horizontal="left"/>
    </xf>
    <xf numFmtId="0" fontId="0" fillId="0" borderId="30"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Border="1" applyAlignment="1">
      <alignment horizontal="left" vertical="center" wrapText="1"/>
    </xf>
    <xf numFmtId="0" fontId="6" fillId="0" borderId="30" xfId="0" applyFont="1" applyBorder="1" applyAlignment="1">
      <alignment horizontal="left"/>
    </xf>
    <xf numFmtId="164" fontId="0" fillId="0" borderId="0" xfId="0" applyNumberFormat="1" applyFont="1" applyBorder="1" applyAlignment="1">
      <alignment horizontal="right"/>
    </xf>
    <xf numFmtId="164" fontId="1" fillId="0" borderId="0" xfId="0" applyNumberFormat="1" applyFont="1" applyBorder="1" applyAlignment="1">
      <alignment horizontal="right"/>
    </xf>
    <xf numFmtId="164" fontId="2" fillId="0" borderId="15" xfId="0" applyNumberFormat="1" applyFont="1" applyBorder="1" applyAlignment="1">
      <alignment horizontal="right" vertical="center"/>
    </xf>
    <xf numFmtId="164" fontId="0" fillId="0" borderId="17" xfId="0" applyNumberFormat="1" applyFont="1" applyBorder="1" applyAlignment="1">
      <alignment horizontal="right"/>
    </xf>
    <xf numFmtId="0" fontId="0" fillId="0" borderId="17" xfId="0" applyBorder="1"/>
    <xf numFmtId="164" fontId="1" fillId="0" borderId="17" xfId="0" applyNumberFormat="1" applyFont="1" applyBorder="1" applyAlignment="1">
      <alignment horizontal="right"/>
    </xf>
    <xf numFmtId="164" fontId="1" fillId="0" borderId="19" xfId="0" applyNumberFormat="1" applyFont="1" applyBorder="1" applyAlignment="1">
      <alignment horizontal="right"/>
    </xf>
    <xf numFmtId="0" fontId="2" fillId="0" borderId="15" xfId="0" applyFont="1" applyBorder="1" applyAlignment="1">
      <alignment horizontal="left" vertical="center" wrapText="1"/>
    </xf>
    <xf numFmtId="0" fontId="9" fillId="0" borderId="17" xfId="0" applyFont="1" applyBorder="1" applyAlignment="1">
      <alignment horizontal="left"/>
    </xf>
    <xf numFmtId="0" fontId="0" fillId="4" borderId="17" xfId="0" applyFont="1" applyFill="1" applyBorder="1" applyAlignment="1">
      <alignment horizontal="left"/>
    </xf>
    <xf numFmtId="164" fontId="2" fillId="0" borderId="15" xfId="0" applyNumberFormat="1" applyFont="1" applyBorder="1" applyAlignment="1">
      <alignment horizontal="right" vertical="center" wrapText="1"/>
    </xf>
    <xf numFmtId="0" fontId="14" fillId="0" borderId="0" xfId="0" applyFont="1"/>
    <xf numFmtId="164" fontId="6" fillId="0" borderId="2" xfId="0" applyNumberFormat="1" applyFont="1" applyBorder="1" applyAlignment="1">
      <alignment horizontal="right"/>
    </xf>
    <xf numFmtId="164" fontId="6" fillId="0" borderId="30" xfId="0" applyNumberFormat="1" applyFont="1" applyBorder="1" applyAlignment="1">
      <alignment horizontal="right"/>
    </xf>
    <xf numFmtId="0" fontId="0" fillId="0" borderId="17" xfId="0" applyFont="1" applyBorder="1" applyAlignment="1">
      <alignment horizontal="left" wrapText="1"/>
    </xf>
    <xf numFmtId="164" fontId="1" fillId="0" borderId="15" xfId="0" applyNumberFormat="1" applyFont="1" applyFill="1" applyBorder="1" applyAlignment="1">
      <alignment horizontal="right"/>
    </xf>
    <xf numFmtId="164" fontId="1" fillId="0" borderId="1" xfId="0" applyNumberFormat="1" applyFont="1" applyFill="1" applyBorder="1" applyAlignment="1">
      <alignment horizontal="right"/>
    </xf>
    <xf numFmtId="164" fontId="1" fillId="0" borderId="17" xfId="0" applyNumberFormat="1" applyFont="1" applyFill="1" applyBorder="1" applyAlignment="1">
      <alignment horizontal="right"/>
    </xf>
    <xf numFmtId="164" fontId="1" fillId="0" borderId="19" xfId="0" applyNumberFormat="1" applyFont="1" applyFill="1" applyBorder="1" applyAlignment="1">
      <alignment horizontal="right" vertical="center"/>
    </xf>
    <xf numFmtId="164" fontId="1" fillId="0" borderId="7" xfId="0" applyNumberFormat="1" applyFont="1" applyFill="1" applyBorder="1" applyAlignment="1">
      <alignment horizontal="right" vertical="center"/>
    </xf>
    <xf numFmtId="164" fontId="1" fillId="0" borderId="9" xfId="0" applyNumberFormat="1" applyFont="1" applyFill="1" applyBorder="1" applyAlignment="1">
      <alignment horizontal="right" vertical="center"/>
    </xf>
    <xf numFmtId="0" fontId="0" fillId="0" borderId="18" xfId="0" applyBorder="1"/>
    <xf numFmtId="0" fontId="0" fillId="0" borderId="0" xfId="0" applyBorder="1"/>
    <xf numFmtId="0" fontId="4" fillId="0" borderId="23" xfId="0" applyFont="1" applyBorder="1" applyAlignment="1">
      <alignment horizontal="right"/>
    </xf>
    <xf numFmtId="0" fontId="0" fillId="0" borderId="25" xfId="0" applyBorder="1"/>
    <xf numFmtId="0" fontId="4" fillId="0" borderId="0" xfId="0" applyFont="1" applyBorder="1" applyAlignment="1">
      <alignment horizontal="right"/>
    </xf>
    <xf numFmtId="165" fontId="4" fillId="0" borderId="0" xfId="0" applyNumberFormat="1" applyFont="1" applyBorder="1" applyAlignment="1">
      <alignment horizontal="left"/>
    </xf>
    <xf numFmtId="0" fontId="3" fillId="0" borderId="0" xfId="0" applyFont="1" applyBorder="1" applyAlignment="1">
      <alignment horizontal="left"/>
    </xf>
    <xf numFmtId="0" fontId="4" fillId="0" borderId="31" xfId="0" applyFont="1" applyBorder="1" applyAlignment="1">
      <alignment horizontal="right"/>
    </xf>
    <xf numFmtId="0" fontId="0" fillId="0" borderId="17" xfId="0" applyFont="1" applyFill="1" applyBorder="1" applyAlignment="1">
      <alignment horizontal="left"/>
    </xf>
    <xf numFmtId="164" fontId="1" fillId="0" borderId="2" xfId="0" applyNumberFormat="1" applyFont="1" applyFill="1" applyBorder="1" applyAlignment="1">
      <alignment horizontal="right" vertical="center"/>
    </xf>
    <xf numFmtId="164" fontId="1" fillId="0" borderId="8" xfId="0" applyNumberFormat="1" applyFont="1" applyFill="1" applyBorder="1" applyAlignment="1">
      <alignment horizontal="right" vertical="center"/>
    </xf>
    <xf numFmtId="164" fontId="1" fillId="0" borderId="3" xfId="0" applyNumberFormat="1" applyFont="1" applyFill="1" applyBorder="1" applyAlignment="1">
      <alignment horizontal="right" vertical="center"/>
    </xf>
    <xf numFmtId="0" fontId="17" fillId="0" borderId="0" xfId="0" applyFont="1" applyAlignment="1">
      <alignment horizontal="right"/>
    </xf>
    <xf numFmtId="0" fontId="20" fillId="0" borderId="0" xfId="0" applyFont="1"/>
    <xf numFmtId="0" fontId="21" fillId="0" borderId="0" xfId="0" applyFont="1"/>
    <xf numFmtId="0" fontId="22" fillId="0" borderId="0" xfId="0" quotePrefix="1" applyFont="1"/>
    <xf numFmtId="0" fontId="19" fillId="0" borderId="0" xfId="0" applyFont="1" applyAlignment="1">
      <alignment horizontal="right"/>
    </xf>
    <xf numFmtId="0" fontId="23" fillId="0" borderId="0" xfId="0" applyFont="1"/>
    <xf numFmtId="0" fontId="18" fillId="0" borderId="0" xfId="0" applyFont="1" applyAlignment="1">
      <alignment horizontal="lef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0" fillId="0" borderId="30" xfId="0" applyBorder="1" applyAlignment="1">
      <alignment horizontal="center" vertical="center" wrapText="1"/>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7" fillId="0" borderId="32" xfId="0" applyFont="1" applyBorder="1" applyAlignment="1">
      <alignment horizontal="center" vertical="center" wrapText="1"/>
    </xf>
    <xf numFmtId="0" fontId="17" fillId="0" borderId="33" xfId="0" applyFont="1" applyBorder="1" applyAlignment="1">
      <alignment horizontal="center" vertical="center"/>
    </xf>
    <xf numFmtId="0" fontId="17" fillId="0" borderId="34" xfId="0" applyFont="1" applyBorder="1" applyAlignment="1">
      <alignment horizontal="center" vertical="center"/>
    </xf>
  </cellXfs>
  <cellStyles count="1">
    <cellStyle name="Normal" xfId="0" builtinId="0"/>
  </cellStyles>
  <dxfs count="27">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1"/>
        <color theme="1"/>
        <name val="Calibri"/>
        <scheme val="minor"/>
      </font>
      <numFmt numFmtId="164" formatCode="#,##0.00\ &quot;€&quot;"/>
      <alignment horizontal="left" vertical="center" textRotation="0" wrapText="0" indent="0" justifyLastLine="0" shrinkToFit="0" readingOrder="0"/>
      <border diagonalUp="0" diagonalDown="0">
        <left style="thin">
          <color rgb="FF000000"/>
        </left>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11"/>
        <color theme="1"/>
        <name val="Calibri"/>
        <scheme val="minor"/>
      </font>
      <numFmt numFmtId="164" formatCode="#,##0.00\ &quot;€&quot;"/>
      <alignment horizontal="left" vertical="center" textRotation="0" wrapText="0" indent="0" justifyLastLine="0" shrinkToFit="0" readingOrder="0"/>
      <border diagonalUp="0" diagonalDown="0">
        <left/>
        <right style="thin">
          <color rgb="FF000000"/>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11"/>
        <color theme="1"/>
        <name val="Calibri"/>
        <scheme val="minor"/>
      </font>
      <numFmt numFmtId="164" formatCode="#,##0.00\ &quot;€&quot;"/>
      <alignment horizontal="left" vertical="center" textRotation="0" wrapText="0" indent="0" justifyLastLine="0" shrinkToFit="0" readingOrder="0"/>
      <border diagonalUp="0" diagonalDown="0">
        <left style="thin">
          <color rgb="FF000000"/>
        </left>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11"/>
        <color theme="1"/>
        <name val="Calibri"/>
        <scheme val="minor"/>
      </font>
      <numFmt numFmtId="164" formatCode="#,##0.00\ &quot;€&quot;"/>
      <alignment horizontal="left" vertical="center" textRotation="0" wrapText="0" indent="0" justifyLastLine="0" shrinkToFit="0" readingOrder="0"/>
      <border diagonalUp="0" diagonalDown="0">
        <left/>
        <right style="thin">
          <color rgb="FF000000"/>
        </right>
        <top/>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numFmt numFmtId="164" formatCode="#,##0.00\ &quot;€&quot;"/>
      <alignment horizontal="right" vertical="bottom" textRotation="0" wrapText="0" indent="0" justifyLastLine="0" shrinkToFit="0" readingOrder="0"/>
      <border diagonalUp="0" diagonalDown="0">
        <left style="thin">
          <color rgb="FF000000"/>
        </left>
        <right style="thin">
          <color rgb="FF000000"/>
        </right>
        <top/>
        <bottom style="thin">
          <color rgb="FF000000"/>
        </bottom>
        <vertical/>
        <horizontal/>
      </border>
    </dxf>
    <dxf>
      <font>
        <b val="0"/>
        <i val="0"/>
        <strike val="0"/>
        <condense val="0"/>
        <extend val="0"/>
        <outline val="0"/>
        <shadow val="0"/>
        <u val="none"/>
        <vertAlign val="baseline"/>
        <sz val="8"/>
        <color theme="1"/>
        <name val="Arial"/>
        <scheme val="none"/>
      </font>
      <alignment horizontal="left" vertical="bottom" textRotation="0" wrapText="0" indent="0" justifyLastLine="0" shrinkToFit="0" readingOrder="0"/>
      <border diagonalUp="0" diagonalDown="0">
        <left/>
        <right style="thin">
          <color rgb="FF000000"/>
        </right>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alignment horizontal="center" vertical="center" textRotation="0" wrapText="1" indent="0" justifyLastLine="0" shrinkToFit="0" readingOrder="0"/>
    </dxf>
    <dxf>
      <numFmt numFmtId="164" formatCode="#,##0.00\ &quot;€&quot;"/>
      <fill>
        <patternFill>
          <bgColor theme="0" tint="-0.14996795556505021"/>
        </patternFill>
      </fill>
    </dxf>
    <dxf>
      <numFmt numFmtId="164" formatCode="#,##0.00\ &quot;€&quot;"/>
      <fill>
        <patternFill patternType="none">
          <bgColor auto="1"/>
        </patternFill>
      </fill>
    </dxf>
  </dxfs>
  <tableStyles count="0" defaultTableStyle="TableStyleMedium2" defaultPivotStyle="PivotStyleLight16"/>
  <colors>
    <mruColors>
      <color rgb="FF00AC9C"/>
      <color rgb="FF26B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800100</xdr:colOff>
      <xdr:row>52</xdr:row>
      <xdr:rowOff>9525</xdr:rowOff>
    </xdr:from>
    <xdr:to>
      <xdr:col>1</xdr:col>
      <xdr:colOff>196298</xdr:colOff>
      <xdr:row>57</xdr:row>
      <xdr:rowOff>173520</xdr:rowOff>
    </xdr:to>
    <xdr:sp macro="" textlink="">
      <xdr:nvSpPr>
        <xdr:cNvPr id="6" name="Accolade ouvrante 5"/>
        <xdr:cNvSpPr/>
      </xdr:nvSpPr>
      <xdr:spPr>
        <a:xfrm>
          <a:off x="800100" y="10458450"/>
          <a:ext cx="215348" cy="1573695"/>
        </a:xfrm>
        <a:prstGeom prst="leftBrace">
          <a:avLst>
            <a:gd name="adj1" fmla="val 8333"/>
            <a:gd name="adj2" fmla="val 50524"/>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fr-FR" sz="1100"/>
        </a:p>
      </xdr:txBody>
    </xdr:sp>
    <xdr:clientData/>
  </xdr:twoCellAnchor>
</xdr:wsDr>
</file>

<file path=xl/tables/table1.xml><?xml version="1.0" encoding="utf-8"?>
<table xmlns="http://schemas.openxmlformats.org/spreadsheetml/2006/main" id="2" name="Tableau135" displayName="Tableau135" ref="C13:F66" totalsRowShown="0" headerRowDxfId="24" headerRowBorderDxfId="23" tableBorderDxfId="22">
  <tableColumns count="4">
    <tableColumn id="1" name="CHARGES" dataDxfId="21"/>
    <tableColumn id="2" name="Budget projet_x000a_Montant charges €" dataDxfId="20"/>
    <tableColumn id="3" name="PRODUITS" dataDxfId="19"/>
    <tableColumn id="4" name="Budget projet_x000a_Montant produits €" dataDxfId="18"/>
  </tableColumns>
  <tableStyleInfo name="TableStyleLight1" showFirstColumn="0" showLastColumn="0" showRowStripes="1" showColumnStripes="0"/>
</table>
</file>

<file path=xl/tables/table2.xml><?xml version="1.0" encoding="utf-8"?>
<table xmlns="http://schemas.openxmlformats.org/spreadsheetml/2006/main" id="3" name="Tableau13" displayName="Tableau13" ref="C11:H58" totalsRowShown="0" headerRowDxfId="17" headerRowBorderDxfId="16" tableBorderDxfId="15">
  <tableColumns count="6">
    <tableColumn id="1" name="CHARGES" dataDxfId="14"/>
    <tableColumn id="5" name="Budget prévisionnel 2026_x000a_Montant charges €" dataDxfId="13"/>
    <tableColumn id="2" name="Réalisé " dataDxfId="12"/>
    <tableColumn id="3" name="PRODUITS" dataDxfId="11"/>
    <tableColumn id="6" name="Budget prévisionnel 2026_x000a_Montant produits €" dataDxfId="10"/>
    <tableColumn id="4" name="Réalisé" dataDxfId="9"/>
  </tableColumns>
  <tableStyleInfo name="TableStyleLight1" showFirstColumn="0" showLastColumn="0" showRowStripes="1" showColumnStripes="0"/>
</table>
</file>

<file path=xl/tables/table3.xml><?xml version="1.0" encoding="utf-8"?>
<table xmlns="http://schemas.openxmlformats.org/spreadsheetml/2006/main" id="1" name="Tableau132" displayName="Tableau132" ref="C11:H64" totalsRowShown="0" headerRowDxfId="8" headerRowBorderDxfId="7" tableBorderDxfId="6">
  <tableColumns count="6">
    <tableColumn id="1" name="CHARGES" dataDxfId="5"/>
    <tableColumn id="5" name="Budget prévisionnel 2026_x000a_Montant charges €" dataDxfId="4"/>
    <tableColumn id="2" name="Réalisé " dataDxfId="3"/>
    <tableColumn id="3" name="PRODUITS" dataDxfId="2"/>
    <tableColumn id="6" name="Budget prévisionnel 2026_x000a_Montant produits €" dataDxfId="1"/>
    <tableColumn id="4" name="Réalisé" dataDxfId="0"/>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0"/>
  <sheetViews>
    <sheetView workbookViewId="0">
      <selection activeCell="A9" sqref="A9:A10"/>
    </sheetView>
  </sheetViews>
  <sheetFormatPr baseColWidth="10" defaultRowHeight="15" x14ac:dyDescent="0.25"/>
  <cols>
    <col min="2" max="2" width="13" customWidth="1"/>
  </cols>
  <sheetData>
    <row r="3" spans="1:3" x14ac:dyDescent="0.25">
      <c r="A3" t="b">
        <v>1</v>
      </c>
      <c r="B3" t="s">
        <v>83</v>
      </c>
      <c r="C3" t="b">
        <v>0</v>
      </c>
    </row>
    <row r="4" spans="1:3" x14ac:dyDescent="0.25">
      <c r="A4" t="b">
        <v>0</v>
      </c>
      <c r="C4" t="b">
        <v>1</v>
      </c>
    </row>
    <row r="6" spans="1:3" x14ac:dyDescent="0.25">
      <c r="B6" t="s">
        <v>84</v>
      </c>
      <c r="C6" t="e">
        <f>'2_compte_rendu_financier_AR'!#REF!</f>
        <v>#REF!</v>
      </c>
    </row>
    <row r="7" spans="1:3" x14ac:dyDescent="0.25">
      <c r="C7" t="b">
        <v>0</v>
      </c>
    </row>
    <row r="9" spans="1:3" ht="15.75" x14ac:dyDescent="0.25">
      <c r="A9" s="3" t="s">
        <v>71</v>
      </c>
    </row>
    <row r="10" spans="1:3" ht="15.75" x14ac:dyDescent="0.25">
      <c r="A10" s="3"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3:E8"/>
  <sheetViews>
    <sheetView showGridLines="0" topLeftCell="A3" workbookViewId="0">
      <selection activeCell="C34" sqref="C34"/>
    </sheetView>
  </sheetViews>
  <sheetFormatPr baseColWidth="10" defaultRowHeight="15" x14ac:dyDescent="0.25"/>
  <cols>
    <col min="2" max="2" width="16.85546875" bestFit="1" customWidth="1"/>
    <col min="3" max="3" width="99.5703125" bestFit="1" customWidth="1"/>
    <col min="5" max="5" width="16.28515625" customWidth="1"/>
  </cols>
  <sheetData>
    <row r="3" spans="2:5" ht="26.25" x14ac:dyDescent="0.25">
      <c r="B3" s="114" t="s">
        <v>92</v>
      </c>
      <c r="C3" s="114"/>
      <c r="D3" s="114"/>
      <c r="E3" s="114"/>
    </row>
    <row r="5" spans="2:5" ht="26.25" x14ac:dyDescent="0.4">
      <c r="B5" s="112" t="s">
        <v>95</v>
      </c>
      <c r="C5" s="109" t="s">
        <v>93</v>
      </c>
    </row>
    <row r="6" spans="2:5" ht="26.25" x14ac:dyDescent="0.4">
      <c r="B6" s="112" t="s">
        <v>95</v>
      </c>
      <c r="C6" s="110" t="s">
        <v>97</v>
      </c>
    </row>
    <row r="7" spans="2:5" ht="26.25" x14ac:dyDescent="0.4">
      <c r="B7" s="112" t="s">
        <v>95</v>
      </c>
      <c r="C7" s="113" t="s">
        <v>98</v>
      </c>
    </row>
    <row r="8" spans="2:5" x14ac:dyDescent="0.25">
      <c r="C8" s="111" t="s">
        <v>94</v>
      </c>
    </row>
  </sheetData>
  <mergeCells count="1">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6BCEC"/>
    <pageSetUpPr fitToPage="1"/>
  </sheetPr>
  <dimension ref="A1:G66"/>
  <sheetViews>
    <sheetView showGridLines="0" tabSelected="1" zoomScale="130" zoomScaleNormal="130" workbookViewId="0">
      <selection activeCell="E9" sqref="E9"/>
    </sheetView>
  </sheetViews>
  <sheetFormatPr baseColWidth="10" defaultColWidth="9.140625" defaultRowHeight="15" x14ac:dyDescent="0.25"/>
  <cols>
    <col min="1" max="1" width="12.28515625" customWidth="1"/>
    <col min="2" max="2" width="3.140625" customWidth="1"/>
    <col min="3" max="3" width="44.140625" customWidth="1"/>
    <col min="4" max="4" width="23.5703125" customWidth="1"/>
    <col min="5" max="5" width="44.140625" customWidth="1"/>
    <col min="6" max="6" width="23.5703125" customWidth="1"/>
  </cols>
  <sheetData>
    <row r="1" spans="3:7" ht="15.75" thickBot="1" x14ac:dyDescent="0.3"/>
    <row r="2" spans="3:7" ht="30" customHeight="1" thickBot="1" x14ac:dyDescent="0.3">
      <c r="C2" s="115" t="s">
        <v>0</v>
      </c>
      <c r="D2" s="116"/>
      <c r="E2" s="116"/>
      <c r="F2" s="117"/>
    </row>
    <row r="3" spans="3:7" ht="10.5" customHeight="1" x14ac:dyDescent="0.25">
      <c r="C3" s="54"/>
      <c r="D3" s="54"/>
      <c r="E3" s="54"/>
      <c r="F3" s="54"/>
    </row>
    <row r="4" spans="3:7" ht="15.75" x14ac:dyDescent="0.25">
      <c r="C4" s="53" t="s">
        <v>79</v>
      </c>
    </row>
    <row r="5" spans="3:7" ht="15.75" x14ac:dyDescent="0.25">
      <c r="C5" s="3" t="s">
        <v>82</v>
      </c>
      <c r="D5" s="2"/>
      <c r="E5" s="2"/>
    </row>
    <row r="6" spans="3:7" ht="15.75" x14ac:dyDescent="0.25">
      <c r="C6" s="3" t="s">
        <v>1</v>
      </c>
      <c r="D6" s="4"/>
      <c r="F6" s="5"/>
    </row>
    <row r="7" spans="3:7" ht="15.75" x14ac:dyDescent="0.25">
      <c r="C7" s="3" t="s">
        <v>2</v>
      </c>
      <c r="D7" s="4"/>
      <c r="E7" s="3"/>
      <c r="F7" s="5"/>
    </row>
    <row r="8" spans="3:7" ht="16.5" thickBot="1" x14ac:dyDescent="0.3">
      <c r="C8" s="3"/>
      <c r="D8" s="4"/>
      <c r="E8" s="3"/>
      <c r="F8" s="5"/>
    </row>
    <row r="9" spans="3:7" ht="16.5" thickBot="1" x14ac:dyDescent="0.3">
      <c r="C9" s="98" t="s">
        <v>87</v>
      </c>
      <c r="D9" s="99"/>
      <c r="F9" s="5"/>
    </row>
    <row r="10" spans="3:7" ht="15.75" x14ac:dyDescent="0.25">
      <c r="C10" s="103" t="s">
        <v>86</v>
      </c>
      <c r="D10" s="101"/>
      <c r="E10" s="100"/>
      <c r="F10" s="5"/>
    </row>
    <row r="11" spans="3:7" ht="15.75" x14ac:dyDescent="0.25">
      <c r="C11" s="100"/>
      <c r="D11" s="101"/>
      <c r="E11" s="100"/>
      <c r="F11" s="5"/>
    </row>
    <row r="12" spans="3:7" ht="15.75" x14ac:dyDescent="0.25">
      <c r="C12" s="102"/>
      <c r="D12" s="1"/>
      <c r="E12" s="1"/>
    </row>
    <row r="13" spans="3:7" ht="25.5" x14ac:dyDescent="0.25">
      <c r="C13" s="6" t="s">
        <v>4</v>
      </c>
      <c r="D13" s="7" t="s">
        <v>5</v>
      </c>
      <c r="E13" s="8" t="s">
        <v>6</v>
      </c>
      <c r="F13" s="9" t="s">
        <v>7</v>
      </c>
      <c r="G13" s="52"/>
    </row>
    <row r="14" spans="3:7" x14ac:dyDescent="0.25">
      <c r="C14" s="10"/>
      <c r="D14" s="26"/>
      <c r="E14" s="10"/>
      <c r="F14" s="34"/>
    </row>
    <row r="15" spans="3:7" ht="30" x14ac:dyDescent="0.25">
      <c r="C15" s="69" t="s">
        <v>8</v>
      </c>
      <c r="D15" s="27"/>
      <c r="E15" s="82" t="s">
        <v>9</v>
      </c>
      <c r="F15" s="40"/>
    </row>
    <row r="16" spans="3:7" x14ac:dyDescent="0.25">
      <c r="C16" s="70" t="s">
        <v>10</v>
      </c>
      <c r="D16" s="38"/>
      <c r="E16" s="65" t="s">
        <v>11</v>
      </c>
      <c r="F16" s="29"/>
    </row>
    <row r="17" spans="3:6" x14ac:dyDescent="0.25">
      <c r="C17" s="70" t="s">
        <v>12</v>
      </c>
      <c r="D17" s="28"/>
      <c r="E17" s="65" t="s">
        <v>10</v>
      </c>
      <c r="F17" s="29"/>
    </row>
    <row r="18" spans="3:6" x14ac:dyDescent="0.25">
      <c r="C18" s="70" t="s">
        <v>13</v>
      </c>
      <c r="D18" s="35"/>
      <c r="E18" s="65" t="s">
        <v>14</v>
      </c>
      <c r="F18" s="41"/>
    </row>
    <row r="19" spans="3:6" x14ac:dyDescent="0.25">
      <c r="C19" s="70" t="s">
        <v>15</v>
      </c>
      <c r="D19" s="35"/>
      <c r="E19" s="68"/>
      <c r="F19" s="41"/>
    </row>
    <row r="20" spans="3:6" x14ac:dyDescent="0.25">
      <c r="C20" s="71"/>
      <c r="D20" s="28"/>
      <c r="E20" s="68"/>
      <c r="F20" s="41"/>
    </row>
    <row r="21" spans="3:6" x14ac:dyDescent="0.25">
      <c r="C21" s="72" t="s">
        <v>17</v>
      </c>
      <c r="D21" s="28"/>
      <c r="E21" s="45" t="s">
        <v>16</v>
      </c>
      <c r="F21" s="41"/>
    </row>
    <row r="22" spans="3:6" x14ac:dyDescent="0.25">
      <c r="C22" s="70" t="s">
        <v>19</v>
      </c>
      <c r="D22" s="28"/>
      <c r="E22" s="65" t="s">
        <v>18</v>
      </c>
      <c r="F22" s="41"/>
    </row>
    <row r="23" spans="3:6" x14ac:dyDescent="0.25">
      <c r="C23" s="70" t="s">
        <v>20</v>
      </c>
      <c r="D23" s="38"/>
      <c r="E23" s="83"/>
      <c r="F23" s="41"/>
    </row>
    <row r="24" spans="3:6" x14ac:dyDescent="0.25">
      <c r="C24" s="70" t="s">
        <v>22</v>
      </c>
      <c r="D24" s="38"/>
      <c r="E24" s="68" t="s">
        <v>21</v>
      </c>
      <c r="F24" s="41"/>
    </row>
    <row r="25" spans="3:6" x14ac:dyDescent="0.25">
      <c r="C25" s="70" t="s">
        <v>24</v>
      </c>
      <c r="D25" s="38"/>
      <c r="E25" s="68" t="s">
        <v>23</v>
      </c>
      <c r="F25" s="41"/>
    </row>
    <row r="26" spans="3:6" x14ac:dyDescent="0.25">
      <c r="C26" s="70" t="s">
        <v>26</v>
      </c>
      <c r="D26" s="38"/>
      <c r="E26" s="68" t="s">
        <v>25</v>
      </c>
      <c r="F26" s="41"/>
    </row>
    <row r="27" spans="3:6" x14ac:dyDescent="0.25">
      <c r="C27" s="70"/>
      <c r="D27" s="38"/>
      <c r="E27" s="68" t="s">
        <v>27</v>
      </c>
      <c r="F27" s="41"/>
    </row>
    <row r="28" spans="3:6" x14ac:dyDescent="0.25">
      <c r="C28" s="72" t="s">
        <v>28</v>
      </c>
      <c r="D28" s="38"/>
      <c r="E28" s="83"/>
      <c r="F28" s="41"/>
    </row>
    <row r="29" spans="3:6" x14ac:dyDescent="0.25">
      <c r="C29" s="71" t="s">
        <v>29</v>
      </c>
      <c r="D29" s="38"/>
      <c r="E29" s="68"/>
      <c r="F29" s="41"/>
    </row>
    <row r="30" spans="3:6" x14ac:dyDescent="0.25">
      <c r="C30" s="71" t="s">
        <v>31</v>
      </c>
      <c r="D30" s="28"/>
      <c r="E30" s="65" t="s">
        <v>30</v>
      </c>
      <c r="F30" s="41"/>
    </row>
    <row r="31" spans="3:6" x14ac:dyDescent="0.25">
      <c r="C31" s="71" t="s">
        <v>33</v>
      </c>
      <c r="D31" s="28"/>
      <c r="E31" s="104"/>
      <c r="F31" s="41"/>
    </row>
    <row r="32" spans="3:6" x14ac:dyDescent="0.25">
      <c r="C32" s="71" t="s">
        <v>35</v>
      </c>
      <c r="D32" s="28"/>
      <c r="E32" s="84" t="s">
        <v>32</v>
      </c>
      <c r="F32" s="41"/>
    </row>
    <row r="33" spans="3:6" x14ac:dyDescent="0.25">
      <c r="C33" s="71" t="s">
        <v>26</v>
      </c>
      <c r="D33" s="38"/>
      <c r="E33" s="68" t="s">
        <v>34</v>
      </c>
      <c r="F33" s="41"/>
    </row>
    <row r="34" spans="3:6" x14ac:dyDescent="0.25">
      <c r="C34" s="70"/>
      <c r="D34" s="28"/>
      <c r="E34" s="68"/>
      <c r="F34" s="41"/>
    </row>
    <row r="35" spans="3:6" x14ac:dyDescent="0.25">
      <c r="C35" s="72" t="s">
        <v>37</v>
      </c>
      <c r="D35" s="28"/>
      <c r="E35" s="68"/>
      <c r="F35" s="41"/>
    </row>
    <row r="36" spans="3:6" x14ac:dyDescent="0.25">
      <c r="C36" s="70" t="s">
        <v>39</v>
      </c>
      <c r="D36" s="28"/>
      <c r="E36" s="68" t="s">
        <v>36</v>
      </c>
      <c r="F36" s="41"/>
    </row>
    <row r="37" spans="3:6" x14ac:dyDescent="0.25">
      <c r="C37" s="70" t="s">
        <v>40</v>
      </c>
      <c r="D37" s="28"/>
      <c r="E37" s="68" t="s">
        <v>38</v>
      </c>
      <c r="F37" s="41"/>
    </row>
    <row r="38" spans="3:6" x14ac:dyDescent="0.25">
      <c r="C38" s="70"/>
      <c r="D38" s="28"/>
      <c r="E38" s="68"/>
      <c r="F38" s="41"/>
    </row>
    <row r="39" spans="3:6" x14ac:dyDescent="0.25">
      <c r="C39" s="72" t="s">
        <v>43</v>
      </c>
      <c r="D39" s="35"/>
      <c r="E39" s="68"/>
      <c r="F39" s="41"/>
    </row>
    <row r="40" spans="3:6" x14ac:dyDescent="0.25">
      <c r="C40" s="70" t="s">
        <v>45</v>
      </c>
      <c r="D40" s="28"/>
      <c r="E40" s="68"/>
      <c r="F40" s="41"/>
    </row>
    <row r="41" spans="3:6" x14ac:dyDescent="0.25">
      <c r="C41" s="70" t="s">
        <v>46</v>
      </c>
      <c r="D41" s="28"/>
      <c r="E41" s="45" t="s">
        <v>41</v>
      </c>
      <c r="F41" s="41"/>
    </row>
    <row r="42" spans="3:6" x14ac:dyDescent="0.25">
      <c r="C42" s="70" t="s">
        <v>48</v>
      </c>
      <c r="D42" s="28"/>
      <c r="E42" s="68" t="s">
        <v>42</v>
      </c>
      <c r="F42" s="41"/>
    </row>
    <row r="43" spans="3:6" x14ac:dyDescent="0.25">
      <c r="C43" s="70"/>
      <c r="D43" s="28"/>
      <c r="E43" s="68" t="s">
        <v>88</v>
      </c>
      <c r="F43" s="41"/>
    </row>
    <row r="44" spans="3:6" x14ac:dyDescent="0.25">
      <c r="C44" s="72" t="s">
        <v>50</v>
      </c>
      <c r="D44" s="35"/>
      <c r="E44" s="68"/>
      <c r="F44" s="41"/>
    </row>
    <row r="45" spans="3:6" x14ac:dyDescent="0.25">
      <c r="C45" s="86" t="s">
        <v>89</v>
      </c>
      <c r="D45" s="87"/>
      <c r="E45" s="79"/>
      <c r="F45" s="88"/>
    </row>
    <row r="46" spans="3:6" x14ac:dyDescent="0.25">
      <c r="C46" s="72" t="s">
        <v>52</v>
      </c>
      <c r="D46" s="29"/>
      <c r="E46" s="45" t="s">
        <v>47</v>
      </c>
      <c r="F46" s="41"/>
    </row>
    <row r="47" spans="3:6" x14ac:dyDescent="0.25">
      <c r="C47" s="72" t="s">
        <v>53</v>
      </c>
      <c r="D47" s="28"/>
      <c r="E47" s="45" t="s">
        <v>49</v>
      </c>
      <c r="F47" s="29"/>
    </row>
    <row r="48" spans="3:6" x14ac:dyDescent="0.25">
      <c r="C48" s="70"/>
      <c r="D48" s="35"/>
      <c r="E48" s="68"/>
      <c r="F48" s="29"/>
    </row>
    <row r="49" spans="1:6" ht="30" x14ac:dyDescent="0.25">
      <c r="C49" s="73" t="s">
        <v>54</v>
      </c>
      <c r="D49" s="35"/>
      <c r="E49" s="45" t="s">
        <v>51</v>
      </c>
      <c r="F49" s="29"/>
    </row>
    <row r="50" spans="1:6" x14ac:dyDescent="0.25">
      <c r="C50" s="70" t="s">
        <v>55</v>
      </c>
      <c r="D50" s="28"/>
      <c r="E50" s="68"/>
      <c r="F50" s="29"/>
    </row>
    <row r="51" spans="1:6" x14ac:dyDescent="0.25">
      <c r="C51" s="74"/>
      <c r="D51" s="28"/>
      <c r="E51" s="44"/>
      <c r="F51" s="29"/>
    </row>
    <row r="52" spans="1:6" x14ac:dyDescent="0.25">
      <c r="C52" s="42"/>
      <c r="D52" s="39"/>
      <c r="E52" s="46"/>
      <c r="F52" s="43"/>
    </row>
    <row r="53" spans="1:6" ht="51" x14ac:dyDescent="0.25">
      <c r="A53" s="118" t="s">
        <v>85</v>
      </c>
      <c r="C53" s="15" t="s">
        <v>56</v>
      </c>
      <c r="D53" s="31"/>
      <c r="E53" s="16"/>
      <c r="F53" s="31"/>
    </row>
    <row r="54" spans="1:6" x14ac:dyDescent="0.25">
      <c r="A54" s="118"/>
      <c r="C54" s="12" t="s">
        <v>57</v>
      </c>
      <c r="D54" s="105"/>
      <c r="E54" s="17"/>
      <c r="F54" s="107"/>
    </row>
    <row r="55" spans="1:6" x14ac:dyDescent="0.25">
      <c r="A55" s="118"/>
      <c r="C55" s="12" t="s">
        <v>58</v>
      </c>
      <c r="D55" s="105"/>
      <c r="E55" s="17"/>
      <c r="F55" s="107"/>
    </row>
    <row r="56" spans="1:6" x14ac:dyDescent="0.25">
      <c r="A56" s="118"/>
      <c r="C56" s="12" t="s">
        <v>44</v>
      </c>
      <c r="D56" s="105"/>
      <c r="E56" s="17"/>
      <c r="F56" s="107"/>
    </row>
    <row r="57" spans="1:6" x14ac:dyDescent="0.25">
      <c r="A57" s="118"/>
      <c r="C57" s="12" t="s">
        <v>59</v>
      </c>
      <c r="D57" s="105"/>
      <c r="E57" s="17"/>
      <c r="F57" s="107"/>
    </row>
    <row r="58" spans="1:6" x14ac:dyDescent="0.25">
      <c r="A58" s="118"/>
      <c r="C58" s="18"/>
      <c r="D58" s="106"/>
      <c r="E58" s="19"/>
      <c r="F58" s="95"/>
    </row>
    <row r="59" spans="1:6" x14ac:dyDescent="0.25">
      <c r="C59" s="20" t="s">
        <v>60</v>
      </c>
      <c r="D59" s="32">
        <f>SUM(D15:D58)</f>
        <v>0</v>
      </c>
      <c r="E59" s="21" t="s">
        <v>61</v>
      </c>
      <c r="F59" s="36">
        <f>SUM(F15:F58)</f>
        <v>0</v>
      </c>
    </row>
    <row r="60" spans="1:6" x14ac:dyDescent="0.25">
      <c r="C60" s="22" t="s">
        <v>62</v>
      </c>
      <c r="D60" s="33" t="str">
        <f>IF(F59&gt;D59,+F59-D59,"0")</f>
        <v>0</v>
      </c>
      <c r="E60" s="23" t="s">
        <v>63</v>
      </c>
      <c r="F60" s="37" t="str">
        <f>IF(D59&gt;F59,D59-F59,"0")</f>
        <v>0</v>
      </c>
    </row>
    <row r="61" spans="1:6" ht="30" x14ac:dyDescent="0.25">
      <c r="C61" s="13" t="s">
        <v>64</v>
      </c>
      <c r="D61" s="30"/>
      <c r="E61" s="14" t="s">
        <v>65</v>
      </c>
      <c r="F61" s="28"/>
    </row>
    <row r="62" spans="1:6" x14ac:dyDescent="0.25">
      <c r="C62" s="12" t="s">
        <v>66</v>
      </c>
      <c r="D62" s="30"/>
      <c r="E62" s="11" t="s">
        <v>66</v>
      </c>
      <c r="F62" s="28">
        <f>Tableau135[[#This Row],[Budget projet
Montant charges €]]</f>
        <v>0</v>
      </c>
    </row>
    <row r="63" spans="1:6" x14ac:dyDescent="0.25">
      <c r="C63" s="12" t="s">
        <v>67</v>
      </c>
      <c r="D63" s="30"/>
      <c r="E63" s="11" t="s">
        <v>67</v>
      </c>
      <c r="F63" s="28"/>
    </row>
    <row r="64" spans="1:6" x14ac:dyDescent="0.25">
      <c r="C64" s="12" t="s">
        <v>68</v>
      </c>
      <c r="D64" s="30"/>
      <c r="E64" s="11" t="s">
        <v>68</v>
      </c>
      <c r="F64" s="28"/>
    </row>
    <row r="65" spans="3:6" x14ac:dyDescent="0.25">
      <c r="C65" s="12"/>
      <c r="D65" s="30"/>
      <c r="E65" s="11"/>
      <c r="F65" s="28"/>
    </row>
    <row r="66" spans="3:6" ht="30" x14ac:dyDescent="0.25">
      <c r="C66" s="24" t="s">
        <v>69</v>
      </c>
      <c r="D66" s="32">
        <f>D59++D60+D62+D63+D64</f>
        <v>0</v>
      </c>
      <c r="E66" s="25" t="s">
        <v>70</v>
      </c>
      <c r="F66" s="36">
        <f>+F59+F60+F62+F63+F64</f>
        <v>0</v>
      </c>
    </row>
  </sheetData>
  <dataConsolidate/>
  <mergeCells count="2">
    <mergeCell ref="C2:F2"/>
    <mergeCell ref="A53:A58"/>
  </mergeCells>
  <conditionalFormatting sqref="D54 D56 D58 F58 F56 F54">
    <cfRule type="expression" dxfId="26" priority="2">
      <formula>$D$11=TRUE</formula>
    </cfRule>
  </conditionalFormatting>
  <conditionalFormatting sqref="D55 F55 F57 D57">
    <cfRule type="expression" dxfId="25" priority="1">
      <formula>$D$11=TRUE</formula>
    </cfRule>
  </conditionalFormatting>
  <dataValidations count="40">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E17"/>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C17"/>
    <dataValidation allowBlank="1" showInputMessage="1" showErrorMessage="1" promptTitle="Achats non stockés" prompt="Fournitures ayant la caractéristiques de ne pas être stockables : gaz, électricité, carburant..." sqref="C18"/>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C53"/>
    <dataValidation allowBlank="1" showInputMessage="1" showErrorMessage="1" promptTitle="Autres services ext. divers" prompt="Frais postaux télécommunication, cotisations versées, acquittées et liées à l'activité ; par exemple à un syndicat professionnel." sqref="C33"/>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C44"/>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C22"/>
    <dataValidation allowBlank="1" showInputMessage="1" showErrorMessage="1" promptTitle="Entretien et réparation" prompt="Par exemple : travaux d'entretien, comme la rénovation des peintures, ou de réparation d'un véhicule,_x000a_les frais de blanchissage et de nettoyage des locaux, etc." sqref="C23"/>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C24"/>
    <dataValidation allowBlank="1" showInputMessage="1" showErrorMessage="1" promptTitle="Documentation" prompt="Dépenses d'abonnement à des publications spécialisées ou achats d'ouvrages par exemple. " sqref="C25"/>
    <dataValidation allowBlank="1" showInputMessage="1" showErrorMessage="1" promptTitle="Service ext. Divers" prompt="Frais de colloques, séminaires, conférences." sqref="C26"/>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C29"/>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C30"/>
    <dataValidation allowBlank="1" showInputMessage="1" showErrorMessage="1" promptTitle="Déplacements, missions et récept" prompt="Frais de déplacements ou de missions des salariés, volontaires et bénévoles : restaurant, hôtel, péage, indemnités kilométriques, déménagement, etc." sqref="C31"/>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C32"/>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C40"/>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C37"/>
    <dataValidation allowBlank="1" showInputMessage="1" showErrorMessage="1" promptTitle="Imp. et taxes sur rémunérations" prompt="Taxe sur les salaires, contribution au fonds de développement pour l'insertion professionnelle des handicapés" sqref="C36"/>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C41"/>
    <dataValidation allowBlank="1" showInputMessage="1" showErrorMessage="1" promptTitle="Autres charges de personnel" prompt="Charges de personnel marginales telles que des indemnités versées à un stagiaire" sqref="C42"/>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C46"/>
    <dataValidation allowBlank="1" showInputMessage="1" showErrorMessage="1" promptTitle="Charges exeptionnelles" prompt="Dépenses qui ont un caractère inhabituel, par rapport à I’activité ordinaire ou courante. Exemple : une_x000a_amende pour excès de vitesse." sqref="C47"/>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C49"/>
    <dataValidation allowBlank="1" showInputMessage="1" showErrorMessage="1" promptTitle="Reports en fonds dédiés" prompt="Partie des ressources affectées reçues au cours de l'exercice et non utilisées en fin d'exercice._x000a_" sqref="C50"/>
    <dataValidation allowBlank="1" showInputMessage="1" showErrorMessage="1" promptTitle="Vente produits fini, marchandise" prompt="Marchandises stockées ou non, revendues en l'état par l'association._x000a_Exemple : vente d'articles aux couleurs de l'association (T-shirts, maillots, cabas, etc.)_x000a_" sqref="E16"/>
    <dataValidation allowBlank="1" showInputMessage="1" showErrorMessage="1" promptTitle="Produits des activités annexes" prompt="ex : Les biens reçus en nature (dons manuels) peuvent être, soit utilisés pour les besoins de l'activité, soit vendus." sqref="E18"/>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E21"/>
    <dataValidation allowBlank="1" showInputMessage="1" showErrorMessage="1" promptTitle="Communes" prompt="Lister, identifier les collectivités sollicitées" sqref="E30"/>
    <dataValidation allowBlank="1" showInputMessage="1" showErrorMessage="1" promptTitle="Organismes sociaux " prompt="(CAF, etc. détailler)" sqref="E33"/>
    <dataValidation allowBlank="1" showInputMessage="1" showErrorMessage="1" promptTitle="État" prompt="État : préciser Ie(s) ministère(s), directions ou services déconcentrés sollicité(s)" sqref="E22"/>
    <dataValidation allowBlank="1" showInputMessage="1" showErrorMessage="1" promptTitle="75-Autres produits" prompt="Remboursements de frais au titre de la formation professionnelle ; redevances pour concessions, brevets, licences, etc." sqref="E41"/>
    <dataValidation allowBlank="1" showInputMessage="1" showErrorMessage="1" promptTitle="Cotisations" prompt="Distinguer les cotisations avec et sans contrepartie" sqref="E42"/>
    <dataValidation allowBlank="1" showInputMessage="1" showErrorMessage="1" promptTitle="Produits financiers" prompt="Revenus et intérêts des différents placements (Livret A, actions, valeurs mobilières de placement...)." sqref="E46"/>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E47"/>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E49"/>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C61"/>
    <dataValidation allowBlank="1" showInputMessage="1" showErrorMessage="1" promptTitle="Bénévolat " prompt="Temps donné gracieusement" sqref="C62"/>
    <dataValidation allowBlank="1" showErrorMessage="1" promptTitle="Autres charges de gestion cour." prompt="Redevance pour concession brevets; pertes sur créances irrécouvrables (subventions acquises annulées, factures clients impayées), subventions attribuées par I’association, etc." sqref="C45"/>
    <dataValidation allowBlank="1" showInputMessage="1" sqref="D10:D11"/>
    <dataValidation allowBlank="1" showErrorMessage="1" prompt="_x000a_" sqref="E19:E20"/>
  </dataValidations>
  <printOptions horizontalCentered="1" verticalCentered="1"/>
  <pageMargins left="0.70866141732283472" right="0.70866141732283472" top="0.74803149606299213" bottom="0.74803149606299213" header="0.31496062992125984" footer="0.31496062992125984"/>
  <pageSetup paperSize="9" scale="54" fitToHeight="0" orientation="portrait" verticalDpi="0" r:id="rId1"/>
  <headerFooter>
    <oddHeader>&amp;L&amp;G</oddHeader>
  </headerFooter>
  <drawing r:id="rId2"/>
  <legacyDrawingHF r:id="rId3"/>
  <tableParts count="1">
    <tablePart r:id="rId4"/>
  </tableParts>
  <extLst>
    <ext xmlns:x14="http://schemas.microsoft.com/office/spreadsheetml/2009/9/main" uri="{CCE6A557-97BC-4b89-ADB6-D9C93CAAB3DF}">
      <x14:dataValidations xmlns:xm="http://schemas.microsoft.com/office/excel/2006/main" count="1">
        <x14:dataValidation type="list" allowBlank="1">
          <x14:formula1>
            <xm:f>sources!$A$9:$A$10</xm:f>
          </x14:formula1>
          <xm:sqref>D9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AC9C"/>
    <pageSetUpPr fitToPage="1"/>
  </sheetPr>
  <dimension ref="A1:I58"/>
  <sheetViews>
    <sheetView showGridLines="0" zoomScale="130" zoomScaleNormal="130" workbookViewId="0">
      <selection activeCell="D7" sqref="D7"/>
    </sheetView>
  </sheetViews>
  <sheetFormatPr baseColWidth="10" defaultRowHeight="15" x14ac:dyDescent="0.25"/>
  <cols>
    <col min="1" max="1" width="12.28515625" customWidth="1"/>
    <col min="2" max="2" width="3.140625" customWidth="1"/>
    <col min="3" max="3" width="44.140625" customWidth="1"/>
    <col min="4" max="4" width="23.5703125" customWidth="1"/>
    <col min="5" max="5" width="18.140625" customWidth="1"/>
    <col min="6" max="6" width="44.140625" customWidth="1"/>
    <col min="7" max="7" width="23.5703125" customWidth="1"/>
    <col min="8" max="8" width="18.140625" customWidth="1"/>
  </cols>
  <sheetData>
    <row r="1" spans="3:9" ht="15.75" thickBot="1" x14ac:dyDescent="0.3"/>
    <row r="2" spans="3:9" ht="30" customHeight="1" thickBot="1" x14ac:dyDescent="0.3">
      <c r="C2" s="119" t="s">
        <v>80</v>
      </c>
      <c r="D2" s="120"/>
      <c r="E2" s="120"/>
      <c r="F2" s="120"/>
      <c r="G2" s="120"/>
      <c r="H2" s="121"/>
    </row>
    <row r="3" spans="3:9" ht="4.5" customHeight="1" x14ac:dyDescent="0.25">
      <c r="C3" s="54"/>
      <c r="D3" s="54"/>
      <c r="E3" s="54"/>
      <c r="F3" s="54"/>
    </row>
    <row r="4" spans="3:9" ht="15.75" x14ac:dyDescent="0.25">
      <c r="C4" s="56" t="s">
        <v>79</v>
      </c>
    </row>
    <row r="5" spans="3:9" ht="15.75" x14ac:dyDescent="0.25">
      <c r="C5" s="3" t="s">
        <v>81</v>
      </c>
    </row>
    <row r="6" spans="3:9" ht="15.75" x14ac:dyDescent="0.25">
      <c r="C6" s="3" t="s">
        <v>1</v>
      </c>
      <c r="D6" s="5"/>
    </row>
    <row r="7" spans="3:9" ht="15.75" x14ac:dyDescent="0.25">
      <c r="C7" s="3" t="s">
        <v>2</v>
      </c>
      <c r="D7" s="5"/>
    </row>
    <row r="8" spans="3:9" ht="15.75" x14ac:dyDescent="0.25">
      <c r="C8" s="3"/>
    </row>
    <row r="9" spans="3:9" ht="15.75" x14ac:dyDescent="0.25">
      <c r="C9" s="3"/>
      <c r="D9" s="55"/>
    </row>
    <row r="11" spans="3:9" ht="38.25" x14ac:dyDescent="0.25">
      <c r="C11" s="6" t="s">
        <v>4</v>
      </c>
      <c r="D11" s="6" t="s">
        <v>78</v>
      </c>
      <c r="E11" s="7" t="s">
        <v>72</v>
      </c>
      <c r="F11" s="8" t="s">
        <v>6</v>
      </c>
      <c r="G11" s="9" t="s">
        <v>77</v>
      </c>
      <c r="H11" s="9" t="s">
        <v>73</v>
      </c>
      <c r="I11" s="52"/>
    </row>
    <row r="12" spans="3:9" x14ac:dyDescent="0.25">
      <c r="C12" s="10"/>
      <c r="D12" s="57"/>
      <c r="E12" s="26"/>
      <c r="F12" s="10"/>
      <c r="G12" s="57"/>
      <c r="H12" s="34"/>
    </row>
    <row r="13" spans="3:9" ht="30" x14ac:dyDescent="0.25">
      <c r="C13" s="69" t="s">
        <v>8</v>
      </c>
      <c r="D13" s="77"/>
      <c r="E13" s="66"/>
      <c r="F13" s="82" t="s">
        <v>9</v>
      </c>
      <c r="G13" s="85"/>
      <c r="H13" s="67"/>
    </row>
    <row r="14" spans="3:9" x14ac:dyDescent="0.25">
      <c r="C14" s="70" t="s">
        <v>10</v>
      </c>
      <c r="D14" s="78"/>
      <c r="E14" s="75"/>
      <c r="F14" s="65" t="s">
        <v>11</v>
      </c>
      <c r="G14" s="78"/>
      <c r="H14" s="64"/>
    </row>
    <row r="15" spans="3:9" x14ac:dyDescent="0.25">
      <c r="C15" s="70" t="s">
        <v>12</v>
      </c>
      <c r="D15" s="78"/>
      <c r="E15" s="75"/>
      <c r="F15" s="65" t="s">
        <v>10</v>
      </c>
      <c r="G15" s="78"/>
      <c r="H15" s="64"/>
    </row>
    <row r="16" spans="3:9" x14ac:dyDescent="0.25">
      <c r="C16" s="70" t="s">
        <v>13</v>
      </c>
      <c r="D16" s="78"/>
      <c r="E16" s="75"/>
      <c r="F16" s="65" t="s">
        <v>14</v>
      </c>
      <c r="G16" s="78"/>
      <c r="H16" s="64"/>
    </row>
    <row r="17" spans="3:8" x14ac:dyDescent="0.25">
      <c r="C17" s="70" t="s">
        <v>15</v>
      </c>
      <c r="D17" s="78"/>
      <c r="E17" s="75"/>
      <c r="F17" s="68"/>
      <c r="G17" s="78"/>
      <c r="H17" s="64"/>
    </row>
    <row r="18" spans="3:8" x14ac:dyDescent="0.25">
      <c r="C18" s="71"/>
      <c r="D18" s="78"/>
      <c r="E18" s="75"/>
      <c r="F18" s="68"/>
      <c r="G18" s="78"/>
      <c r="H18" s="64"/>
    </row>
    <row r="19" spans="3:8" x14ac:dyDescent="0.25">
      <c r="C19" s="72" t="s">
        <v>17</v>
      </c>
      <c r="D19" s="78"/>
      <c r="E19" s="75"/>
      <c r="F19" s="45" t="s">
        <v>16</v>
      </c>
      <c r="G19" s="78"/>
      <c r="H19" s="64"/>
    </row>
    <row r="20" spans="3:8" x14ac:dyDescent="0.25">
      <c r="C20" s="70" t="s">
        <v>19</v>
      </c>
      <c r="D20" s="78"/>
      <c r="E20" s="75"/>
      <c r="F20" s="65" t="s">
        <v>18</v>
      </c>
      <c r="G20" s="78"/>
      <c r="H20" s="64"/>
    </row>
    <row r="21" spans="3:8" x14ac:dyDescent="0.25">
      <c r="C21" s="70" t="s">
        <v>20</v>
      </c>
      <c r="D21" s="78"/>
      <c r="E21" s="75"/>
      <c r="F21" s="83"/>
      <c r="G21" s="78"/>
      <c r="H21" s="64"/>
    </row>
    <row r="22" spans="3:8" x14ac:dyDescent="0.25">
      <c r="C22" s="70" t="s">
        <v>22</v>
      </c>
      <c r="D22" s="78"/>
      <c r="E22" s="75"/>
      <c r="F22" s="68" t="s">
        <v>21</v>
      </c>
      <c r="G22" s="78"/>
      <c r="H22" s="64"/>
    </row>
    <row r="23" spans="3:8" x14ac:dyDescent="0.25">
      <c r="C23" s="70" t="s">
        <v>24</v>
      </c>
      <c r="D23" s="78"/>
      <c r="E23" s="75"/>
      <c r="F23" s="68" t="s">
        <v>23</v>
      </c>
      <c r="G23" s="78"/>
      <c r="H23" s="64"/>
    </row>
    <row r="24" spans="3:8" x14ac:dyDescent="0.25">
      <c r="C24" s="70" t="s">
        <v>26</v>
      </c>
      <c r="D24" s="78"/>
      <c r="E24" s="75"/>
      <c r="F24" s="68" t="s">
        <v>25</v>
      </c>
      <c r="G24" s="78"/>
      <c r="H24" s="64"/>
    </row>
    <row r="25" spans="3:8" x14ac:dyDescent="0.25">
      <c r="C25" s="70"/>
      <c r="D25" s="78"/>
      <c r="E25" s="75"/>
      <c r="F25" s="68" t="s">
        <v>27</v>
      </c>
      <c r="G25" s="78"/>
      <c r="H25" s="64"/>
    </row>
    <row r="26" spans="3:8" x14ac:dyDescent="0.25">
      <c r="C26" s="72" t="s">
        <v>28</v>
      </c>
      <c r="D26" s="78"/>
      <c r="E26" s="75"/>
      <c r="F26" s="83"/>
      <c r="G26" s="78"/>
      <c r="H26" s="64"/>
    </row>
    <row r="27" spans="3:8" x14ac:dyDescent="0.25">
      <c r="C27" s="71" t="s">
        <v>29</v>
      </c>
      <c r="D27" s="78"/>
      <c r="E27" s="75"/>
      <c r="F27" s="68"/>
      <c r="G27" s="78"/>
      <c r="H27" s="64"/>
    </row>
    <row r="28" spans="3:8" x14ac:dyDescent="0.25">
      <c r="C28" s="71" t="s">
        <v>31</v>
      </c>
      <c r="D28" s="78"/>
      <c r="E28" s="75"/>
      <c r="F28" s="65" t="s">
        <v>30</v>
      </c>
      <c r="G28" s="78"/>
      <c r="H28" s="64"/>
    </row>
    <row r="29" spans="3:8" x14ac:dyDescent="0.25">
      <c r="C29" s="71" t="s">
        <v>33</v>
      </c>
      <c r="D29" s="78"/>
      <c r="E29" s="75"/>
      <c r="F29" s="104"/>
      <c r="G29" s="78"/>
      <c r="H29" s="64"/>
    </row>
    <row r="30" spans="3:8" x14ac:dyDescent="0.25">
      <c r="C30" s="71" t="s">
        <v>35</v>
      </c>
      <c r="D30" s="78"/>
      <c r="E30" s="75"/>
      <c r="F30" s="84" t="s">
        <v>32</v>
      </c>
      <c r="G30" s="78"/>
      <c r="H30" s="64"/>
    </row>
    <row r="31" spans="3:8" x14ac:dyDescent="0.25">
      <c r="C31" s="71" t="s">
        <v>26</v>
      </c>
      <c r="D31" s="78"/>
      <c r="E31" s="75"/>
      <c r="F31" s="68" t="s">
        <v>34</v>
      </c>
      <c r="G31" s="78"/>
      <c r="H31" s="64"/>
    </row>
    <row r="32" spans="3:8" x14ac:dyDescent="0.25">
      <c r="C32" s="70"/>
      <c r="D32" s="78"/>
      <c r="E32" s="75"/>
      <c r="F32" s="68"/>
      <c r="G32" s="78"/>
      <c r="H32" s="64"/>
    </row>
    <row r="33" spans="3:8" x14ac:dyDescent="0.25">
      <c r="C33" s="72" t="s">
        <v>37</v>
      </c>
      <c r="D33" s="78"/>
      <c r="E33" s="75"/>
      <c r="F33" s="68"/>
      <c r="G33" s="78"/>
      <c r="H33" s="64"/>
    </row>
    <row r="34" spans="3:8" x14ac:dyDescent="0.25">
      <c r="C34" s="70" t="s">
        <v>39</v>
      </c>
      <c r="D34" s="78"/>
      <c r="E34" s="75"/>
      <c r="F34" s="68" t="s">
        <v>36</v>
      </c>
      <c r="G34" s="78"/>
      <c r="H34" s="64"/>
    </row>
    <row r="35" spans="3:8" x14ac:dyDescent="0.25">
      <c r="C35" s="70" t="s">
        <v>40</v>
      </c>
      <c r="D35" s="78"/>
      <c r="E35" s="75"/>
      <c r="F35" s="68" t="s">
        <v>38</v>
      </c>
      <c r="G35" s="78"/>
      <c r="H35" s="64"/>
    </row>
    <row r="36" spans="3:8" x14ac:dyDescent="0.25">
      <c r="C36" s="70"/>
      <c r="D36" s="78"/>
      <c r="E36" s="75"/>
      <c r="F36" s="68"/>
      <c r="G36" s="78"/>
      <c r="H36" s="64"/>
    </row>
    <row r="37" spans="3:8" x14ac:dyDescent="0.25">
      <c r="C37" s="72" t="s">
        <v>43</v>
      </c>
      <c r="D37" s="78"/>
      <c r="E37" s="75"/>
      <c r="F37" s="68"/>
      <c r="G37" s="78"/>
      <c r="H37" s="64"/>
    </row>
    <row r="38" spans="3:8" x14ac:dyDescent="0.25">
      <c r="C38" s="70" t="s">
        <v>45</v>
      </c>
      <c r="D38" s="78"/>
      <c r="E38" s="75"/>
      <c r="F38" s="68"/>
      <c r="G38" s="78"/>
      <c r="H38" s="64"/>
    </row>
    <row r="39" spans="3:8" x14ac:dyDescent="0.25">
      <c r="C39" s="70" t="s">
        <v>46</v>
      </c>
      <c r="D39" s="78"/>
      <c r="E39" s="75"/>
      <c r="F39" s="45" t="s">
        <v>41</v>
      </c>
      <c r="G39" s="78"/>
      <c r="H39" s="64"/>
    </row>
    <row r="40" spans="3:8" x14ac:dyDescent="0.25">
      <c r="C40" s="70" t="s">
        <v>48</v>
      </c>
      <c r="D40" s="78"/>
      <c r="E40" s="75"/>
      <c r="F40" s="68" t="s">
        <v>42</v>
      </c>
      <c r="G40" s="78"/>
      <c r="H40" s="64"/>
    </row>
    <row r="41" spans="3:8" ht="27" x14ac:dyDescent="0.25">
      <c r="C41" s="70"/>
      <c r="D41" s="78"/>
      <c r="E41" s="75"/>
      <c r="F41" s="89" t="s">
        <v>91</v>
      </c>
      <c r="G41" s="78"/>
      <c r="H41" s="64"/>
    </row>
    <row r="42" spans="3:8" x14ac:dyDescent="0.25">
      <c r="C42" s="72" t="s">
        <v>50</v>
      </c>
      <c r="D42" s="78"/>
      <c r="E42" s="75"/>
      <c r="F42" s="68"/>
      <c r="G42" s="78"/>
      <c r="H42" s="64"/>
    </row>
    <row r="43" spans="3:8" x14ac:dyDescent="0.25">
      <c r="C43" s="86" t="s">
        <v>90</v>
      </c>
      <c r="D43" s="79"/>
      <c r="F43" s="79"/>
      <c r="G43" s="79"/>
    </row>
    <row r="44" spans="3:8" x14ac:dyDescent="0.25">
      <c r="C44" s="72" t="s">
        <v>52</v>
      </c>
      <c r="D44" s="78"/>
      <c r="E44" s="75"/>
      <c r="F44" s="45" t="s">
        <v>47</v>
      </c>
      <c r="G44" s="78"/>
      <c r="H44" s="64"/>
    </row>
    <row r="45" spans="3:8" x14ac:dyDescent="0.25">
      <c r="C45" s="72" t="s">
        <v>53</v>
      </c>
      <c r="D45" s="78"/>
      <c r="E45" s="75"/>
      <c r="F45" s="45" t="s">
        <v>49</v>
      </c>
      <c r="G45" s="78"/>
      <c r="H45" s="64"/>
    </row>
    <row r="46" spans="3:8" x14ac:dyDescent="0.25">
      <c r="C46" s="70"/>
      <c r="D46" s="78"/>
      <c r="E46" s="75"/>
      <c r="F46" s="68"/>
      <c r="G46" s="78"/>
      <c r="H46" s="64"/>
    </row>
    <row r="47" spans="3:8" ht="30" x14ac:dyDescent="0.25">
      <c r="C47" s="73" t="s">
        <v>54</v>
      </c>
      <c r="D47" s="78"/>
      <c r="E47" s="75"/>
      <c r="F47" s="45" t="s">
        <v>51</v>
      </c>
      <c r="G47" s="78"/>
      <c r="H47" s="64"/>
    </row>
    <row r="48" spans="3:8" x14ac:dyDescent="0.25">
      <c r="C48" s="70" t="s">
        <v>55</v>
      </c>
      <c r="D48" s="78"/>
      <c r="E48" s="75"/>
      <c r="F48" s="68"/>
      <c r="G48" s="78"/>
      <c r="H48" s="64"/>
    </row>
    <row r="49" spans="1:8" x14ac:dyDescent="0.25">
      <c r="C49" s="74"/>
      <c r="D49" s="80"/>
      <c r="E49" s="76"/>
      <c r="F49" s="44"/>
      <c r="G49" s="80"/>
      <c r="H49" s="58"/>
    </row>
    <row r="50" spans="1:8" x14ac:dyDescent="0.25">
      <c r="B50" s="96"/>
      <c r="C50" s="42"/>
      <c r="D50" s="81"/>
      <c r="E50" s="76"/>
      <c r="F50" s="46"/>
      <c r="G50" s="81"/>
      <c r="H50" s="58"/>
    </row>
    <row r="51" spans="1:8" x14ac:dyDescent="0.25">
      <c r="A51" s="97"/>
      <c r="B51" s="96"/>
      <c r="C51" s="20" t="s">
        <v>60</v>
      </c>
      <c r="D51" s="32">
        <f>SUM(D13:D50)</f>
        <v>0</v>
      </c>
      <c r="E51" s="32">
        <f>SUM(E13:E50)</f>
        <v>0</v>
      </c>
      <c r="F51" s="21" t="s">
        <v>61</v>
      </c>
      <c r="G51" s="36">
        <f>SUM(G15:G50)</f>
        <v>0</v>
      </c>
      <c r="H51" s="36">
        <f>SUM(H15:H50)</f>
        <v>0</v>
      </c>
    </row>
    <row r="52" spans="1:8" x14ac:dyDescent="0.25">
      <c r="C52" s="22" t="s">
        <v>62</v>
      </c>
      <c r="D52" s="33" t="str">
        <f>IF(G51&gt;D51,+G51-D51,"0")</f>
        <v>0</v>
      </c>
      <c r="E52" s="33" t="str">
        <f>IF(H51&gt;E51,+H51-E51,"0")</f>
        <v>0</v>
      </c>
      <c r="F52" s="23" t="s">
        <v>63</v>
      </c>
      <c r="G52" s="37" t="str">
        <f>IF(D51&gt;G51,D51-G51,"0")</f>
        <v>0</v>
      </c>
      <c r="H52" s="37" t="str">
        <f>IF(E51&gt;H51,E51-H51,"0")</f>
        <v>0</v>
      </c>
    </row>
    <row r="53" spans="1:8" ht="30" x14ac:dyDescent="0.25">
      <c r="C53" s="13" t="s">
        <v>64</v>
      </c>
      <c r="D53" s="60"/>
      <c r="E53" s="30"/>
      <c r="F53" s="14" t="s">
        <v>65</v>
      </c>
      <c r="G53" s="63"/>
      <c r="H53" s="28"/>
    </row>
    <row r="54" spans="1:8" x14ac:dyDescent="0.25">
      <c r="C54" s="12" t="s">
        <v>74</v>
      </c>
      <c r="D54" s="61"/>
      <c r="E54" s="30"/>
      <c r="F54" s="11" t="s">
        <v>74</v>
      </c>
      <c r="G54" s="28"/>
      <c r="H54" s="28"/>
    </row>
    <row r="55" spans="1:8" x14ac:dyDescent="0.25">
      <c r="C55" s="12" t="s">
        <v>67</v>
      </c>
      <c r="D55" s="61"/>
      <c r="E55" s="30"/>
      <c r="F55" s="11" t="s">
        <v>67</v>
      </c>
      <c r="G55" s="28"/>
      <c r="H55" s="28"/>
    </row>
    <row r="56" spans="1:8" x14ac:dyDescent="0.25">
      <c r="C56" s="12" t="s">
        <v>68</v>
      </c>
      <c r="D56" s="61"/>
      <c r="E56" s="30"/>
      <c r="F56" s="11" t="s">
        <v>68</v>
      </c>
      <c r="G56" s="28"/>
      <c r="H56" s="28"/>
    </row>
    <row r="57" spans="1:8" x14ac:dyDescent="0.25">
      <c r="C57" s="12"/>
      <c r="D57" s="61"/>
      <c r="E57" s="30"/>
      <c r="F57" s="11"/>
      <c r="G57" s="28"/>
      <c r="H57" s="28"/>
    </row>
    <row r="58" spans="1:8" ht="30" x14ac:dyDescent="0.25">
      <c r="C58" s="24" t="s">
        <v>75</v>
      </c>
      <c r="D58" s="32">
        <f>D51++D52+D54+D55+D56</f>
        <v>0</v>
      </c>
      <c r="E58" s="32">
        <f>E51++E52+E54+E55+E56</f>
        <v>0</v>
      </c>
      <c r="F58" s="25" t="s">
        <v>76</v>
      </c>
      <c r="G58" s="36">
        <f>+G51+G52+G54+G55+G56</f>
        <v>0</v>
      </c>
      <c r="H58" s="36">
        <f>+H51+H52+H54+H55+H56</f>
        <v>0</v>
      </c>
    </row>
  </sheetData>
  <mergeCells count="1">
    <mergeCell ref="C2:H2"/>
  </mergeCells>
  <dataValidations xWindow="718" yWindow="487" count="37">
    <dataValidation allowBlank="1" showInputMessage="1" showErrorMessage="1" promptTitle="Achats non stockés" prompt="Fournitures ayant la caractéristiques de ne pas être stockables : gaz, électricité, carburant..." sqref="C16"/>
    <dataValidation allowBlank="1" showInputMessage="1" showErrorMessage="1" promptTitle="Autres services ext. divers" prompt="Frais postaux télécommunication, cotisations versées, acquittées et liées à l'activité ; par exemple à un syndicat professionnel." sqref="C31"/>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C42"/>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C20"/>
    <dataValidation allowBlank="1" showInputMessage="1" showErrorMessage="1" promptTitle="Entretien et réparation" prompt="Par exemple : travaux d'entretien, comme la rénovation des peintures, ou de réparation d'un véhicule,_x000a_les frais de blanchissage et de nettoyage des locaux, etc." sqref="C21"/>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C22"/>
    <dataValidation allowBlank="1" showInputMessage="1" showErrorMessage="1" promptTitle="Documentation" prompt="Dépenses d'abonnement à des publications spécialisées ou achats d'ouvrages par exemple. " sqref="C23"/>
    <dataValidation allowBlank="1" showInputMessage="1" showErrorMessage="1" promptTitle="Service ext. Divers" prompt="Frais de colloques, séminaires, conférences." sqref="C24"/>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C27"/>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C28"/>
    <dataValidation allowBlank="1" showInputMessage="1" showErrorMessage="1" promptTitle="Déplacements, missions et récept" prompt="Frais de déplacements ou de missions des salariés, volontaires et bénévoles : restaurant, hôtel, péage, indemnités kilométriques, déménagement, etc." sqref="C29"/>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C30"/>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C38"/>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C35"/>
    <dataValidation allowBlank="1" showInputMessage="1" showErrorMessage="1" promptTitle="Imp. et taxes sur rémunérations" prompt="Taxe sur les salaires, contribution au fonds de développement pour l'insertion professionnelle des handicapés" sqref="C34"/>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C39"/>
    <dataValidation allowBlank="1" showInputMessage="1" showErrorMessage="1" promptTitle="Autres charges de personnel" prompt="Charges de personnel marginales telles que des indemnités versées à un stagiaire" sqref="C40"/>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C44"/>
    <dataValidation allowBlank="1" showInputMessage="1" showErrorMessage="1" promptTitle="Charges exeptionnelles" prompt="Dépenses qui ont un caractère inhabituel, par rapport à I’activité ordinaire ou courante. Exemple : une_x000a_amende pour excès de vitesse." sqref="C45"/>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C47"/>
    <dataValidation allowBlank="1" showInputMessage="1" showErrorMessage="1" promptTitle="Reports en fonds dédiés" prompt="Partie des ressources affectées reçues au cours de l'exercice et non utilisées en fin d'exercice._x000a_" sqref="C48"/>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F15"/>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C15"/>
    <dataValidation allowBlank="1" showInputMessage="1" showErrorMessage="1" promptTitle="Vente produits fini, marchandise" prompt="Marchandises stockées ou non, revendues en l'état par l'association._x000a_Exemple : vente d'articles aux couleurs de l'association (T-shirts, maillots, cabas, etc.)_x000a_" sqref="F14"/>
    <dataValidation allowBlank="1" showInputMessage="1" showErrorMessage="1" promptTitle="Produits des activités annexes" prompt="ex : Les biens reçus en nature (dons manuels) peuvent être, soit utilisés pour les besoins de l'activité, soit vendus." sqref="F16"/>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F19"/>
    <dataValidation allowBlank="1" showInputMessage="1" showErrorMessage="1" promptTitle="Communes" prompt="Lister, identifier les collectivités sollicitées" sqref="F28"/>
    <dataValidation allowBlank="1" showInputMessage="1" showErrorMessage="1" promptTitle="Organismes sociaux " prompt="(CAF, etc. détailler)" sqref="F31"/>
    <dataValidation allowBlank="1" showInputMessage="1" showErrorMessage="1" promptTitle="État" prompt="État : préciser Ie(s) ministère(s), directions ou services déconcentrés sollicité(s)" sqref="F20"/>
    <dataValidation allowBlank="1" showInputMessage="1" showErrorMessage="1" promptTitle="75-Autres produits" prompt="Remboursements de frais au titre de la formation professionnelle ; redevances pour concessions, brevets, licences, etc." sqref="F39"/>
    <dataValidation allowBlank="1" showInputMessage="1" showErrorMessage="1" promptTitle="Cotisations" prompt="Distinguer les cotisations avec et sans contrepartie" sqref="F40"/>
    <dataValidation allowBlank="1" showInputMessage="1" showErrorMessage="1" promptTitle="Produits financiers" prompt="Revenus et intérêts des différents placements (Livret A, actions, valeurs mobilières de placement...)." sqref="F44"/>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F45"/>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F47"/>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C53:D53"/>
    <dataValidation allowBlank="1" showInputMessage="1" showErrorMessage="1" promptTitle="Bénévolat " prompt="Temps donné gracieusement" sqref="C54:D54"/>
    <dataValidation allowBlank="1" showErrorMessage="1" promptTitle="Autres charges de gestion cour." prompt="Redevance pour concession brevets; pertes sur créances irrécouvrables (subventions acquises annulées, factures clients impayées), subventions attribuées par I’association, etc." sqref="C43"/>
  </dataValidations>
  <printOptions horizontalCentered="1" verticalCentered="1"/>
  <pageMargins left="0.70866141732283472" right="0.70866141732283472" top="0.74803149606299213" bottom="0.74803149606299213" header="0.31496062992125984" footer="0.31496062992125984"/>
  <pageSetup paperSize="9" scale="43" fitToHeight="0" orientation="portrait" verticalDpi="0" r:id="rId1"/>
  <headerFooter>
    <oddHeader>&amp;L&amp;G</oddHead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I64"/>
  <sheetViews>
    <sheetView showGridLines="0" zoomScale="130" zoomScaleNormal="130" workbookViewId="0">
      <selection activeCell="D7" sqref="D7"/>
    </sheetView>
  </sheetViews>
  <sheetFormatPr baseColWidth="10" defaultRowHeight="15" x14ac:dyDescent="0.25"/>
  <cols>
    <col min="1" max="1" width="12.28515625" customWidth="1"/>
    <col min="2" max="2" width="3.140625" customWidth="1"/>
    <col min="3" max="3" width="44.140625" customWidth="1"/>
    <col min="4" max="4" width="23.5703125" customWidth="1"/>
    <col min="5" max="5" width="18.140625" customWidth="1"/>
    <col min="6" max="6" width="44.140625" customWidth="1"/>
    <col min="7" max="7" width="23.5703125" customWidth="1"/>
    <col min="8" max="8" width="18.140625" customWidth="1"/>
  </cols>
  <sheetData>
    <row r="1" spans="3:9" ht="15.75" thickBot="1" x14ac:dyDescent="0.3"/>
    <row r="2" spans="3:9" ht="30" customHeight="1" thickBot="1" x14ac:dyDescent="0.3">
      <c r="C2" s="122" t="s">
        <v>96</v>
      </c>
      <c r="D2" s="123"/>
      <c r="E2" s="123"/>
      <c r="F2" s="123"/>
      <c r="G2" s="123"/>
      <c r="H2" s="124"/>
    </row>
    <row r="3" spans="3:9" ht="4.5" customHeight="1" x14ac:dyDescent="0.25">
      <c r="C3" s="54"/>
      <c r="D3" s="54"/>
      <c r="E3" s="54"/>
      <c r="F3" s="54"/>
    </row>
    <row r="4" spans="3:9" ht="15.75" x14ac:dyDescent="0.25">
      <c r="C4" s="108" t="s">
        <v>79</v>
      </c>
    </row>
    <row r="5" spans="3:9" ht="15.75" x14ac:dyDescent="0.25">
      <c r="C5" s="3" t="s">
        <v>81</v>
      </c>
    </row>
    <row r="6" spans="3:9" ht="15.75" x14ac:dyDescent="0.25">
      <c r="C6" s="3" t="s">
        <v>1</v>
      </c>
      <c r="D6" s="5"/>
    </row>
    <row r="7" spans="3:9" ht="15.75" x14ac:dyDescent="0.25">
      <c r="C7" s="3" t="s">
        <v>2</v>
      </c>
      <c r="D7" s="5"/>
    </row>
    <row r="8" spans="3:9" ht="15.75" x14ac:dyDescent="0.25">
      <c r="C8" s="3"/>
    </row>
    <row r="9" spans="3:9" ht="15.75" x14ac:dyDescent="0.25">
      <c r="C9" s="3"/>
      <c r="D9" s="55"/>
    </row>
    <row r="11" spans="3:9" ht="38.25" x14ac:dyDescent="0.25">
      <c r="C11" s="6" t="s">
        <v>4</v>
      </c>
      <c r="D11" s="6" t="s">
        <v>78</v>
      </c>
      <c r="E11" s="7" t="s">
        <v>72</v>
      </c>
      <c r="F11" s="8" t="s">
        <v>6</v>
      </c>
      <c r="G11" s="9" t="s">
        <v>77</v>
      </c>
      <c r="H11" s="9" t="s">
        <v>73</v>
      </c>
      <c r="I11" s="52"/>
    </row>
    <row r="12" spans="3:9" x14ac:dyDescent="0.25">
      <c r="C12" s="10"/>
      <c r="D12" s="57"/>
      <c r="E12" s="26"/>
      <c r="F12" s="10"/>
      <c r="G12" s="57"/>
      <c r="H12" s="34"/>
    </row>
    <row r="13" spans="3:9" ht="30" x14ac:dyDescent="0.25">
      <c r="C13" s="69" t="s">
        <v>8</v>
      </c>
      <c r="D13" s="77"/>
      <c r="E13" s="66"/>
      <c r="F13" s="82" t="s">
        <v>9</v>
      </c>
      <c r="G13" s="85"/>
      <c r="H13" s="67"/>
    </row>
    <row r="14" spans="3:9" x14ac:dyDescent="0.25">
      <c r="C14" s="70" t="s">
        <v>10</v>
      </c>
      <c r="D14" s="78"/>
      <c r="E14" s="75"/>
      <c r="F14" s="65" t="s">
        <v>11</v>
      </c>
      <c r="G14" s="78"/>
      <c r="H14" s="64"/>
    </row>
    <row r="15" spans="3:9" x14ac:dyDescent="0.25">
      <c r="C15" s="70" t="s">
        <v>12</v>
      </c>
      <c r="D15" s="78"/>
      <c r="E15" s="75"/>
      <c r="F15" s="65" t="s">
        <v>10</v>
      </c>
      <c r="G15" s="78"/>
      <c r="H15" s="64"/>
    </row>
    <row r="16" spans="3:9" x14ac:dyDescent="0.25">
      <c r="C16" s="70" t="s">
        <v>13</v>
      </c>
      <c r="D16" s="78"/>
      <c r="E16" s="75"/>
      <c r="F16" s="65" t="s">
        <v>14</v>
      </c>
      <c r="G16" s="78"/>
      <c r="H16" s="64"/>
    </row>
    <row r="17" spans="3:8" x14ac:dyDescent="0.25">
      <c r="C17" s="70" t="s">
        <v>15</v>
      </c>
      <c r="D17" s="78"/>
      <c r="E17" s="75"/>
      <c r="F17" s="68"/>
      <c r="G17" s="78"/>
      <c r="H17" s="64"/>
    </row>
    <row r="18" spans="3:8" x14ac:dyDescent="0.25">
      <c r="C18" s="71"/>
      <c r="D18" s="78"/>
      <c r="E18" s="75"/>
      <c r="F18" s="68"/>
      <c r="G18" s="78"/>
      <c r="H18" s="64"/>
    </row>
    <row r="19" spans="3:8" x14ac:dyDescent="0.25">
      <c r="C19" s="72" t="s">
        <v>17</v>
      </c>
      <c r="D19" s="78"/>
      <c r="E19" s="75"/>
      <c r="F19" s="45" t="s">
        <v>16</v>
      </c>
      <c r="G19" s="78"/>
      <c r="H19" s="64"/>
    </row>
    <row r="20" spans="3:8" x14ac:dyDescent="0.25">
      <c r="C20" s="70" t="s">
        <v>19</v>
      </c>
      <c r="D20" s="78"/>
      <c r="E20" s="75"/>
      <c r="F20" s="65" t="s">
        <v>18</v>
      </c>
      <c r="G20" s="78"/>
      <c r="H20" s="64"/>
    </row>
    <row r="21" spans="3:8" x14ac:dyDescent="0.25">
      <c r="C21" s="70" t="s">
        <v>20</v>
      </c>
      <c r="D21" s="78"/>
      <c r="E21" s="75"/>
      <c r="F21" s="83"/>
      <c r="G21" s="78"/>
      <c r="H21" s="64"/>
    </row>
    <row r="22" spans="3:8" x14ac:dyDescent="0.25">
      <c r="C22" s="70" t="s">
        <v>22</v>
      </c>
      <c r="D22" s="78"/>
      <c r="E22" s="75"/>
      <c r="F22" s="68" t="s">
        <v>21</v>
      </c>
      <c r="G22" s="78"/>
      <c r="H22" s="64"/>
    </row>
    <row r="23" spans="3:8" x14ac:dyDescent="0.25">
      <c r="C23" s="70" t="s">
        <v>24</v>
      </c>
      <c r="D23" s="78"/>
      <c r="E23" s="75"/>
      <c r="F23" s="68" t="s">
        <v>23</v>
      </c>
      <c r="G23" s="78"/>
      <c r="H23" s="64"/>
    </row>
    <row r="24" spans="3:8" x14ac:dyDescent="0.25">
      <c r="C24" s="70" t="s">
        <v>26</v>
      </c>
      <c r="D24" s="78"/>
      <c r="E24" s="75"/>
      <c r="F24" s="68" t="s">
        <v>25</v>
      </c>
      <c r="G24" s="78"/>
      <c r="H24" s="64"/>
    </row>
    <row r="25" spans="3:8" x14ac:dyDescent="0.25">
      <c r="C25" s="70"/>
      <c r="D25" s="78"/>
      <c r="E25" s="75"/>
      <c r="F25" s="68" t="s">
        <v>27</v>
      </c>
      <c r="G25" s="78"/>
      <c r="H25" s="64"/>
    </row>
    <row r="26" spans="3:8" x14ac:dyDescent="0.25">
      <c r="C26" s="72" t="s">
        <v>28</v>
      </c>
      <c r="D26" s="78"/>
      <c r="E26" s="75"/>
      <c r="F26" s="83"/>
      <c r="G26" s="78"/>
      <c r="H26" s="64"/>
    </row>
    <row r="27" spans="3:8" x14ac:dyDescent="0.25">
      <c r="C27" s="71" t="s">
        <v>29</v>
      </c>
      <c r="D27" s="78"/>
      <c r="E27" s="75"/>
      <c r="F27" s="68"/>
      <c r="G27" s="78"/>
      <c r="H27" s="64"/>
    </row>
    <row r="28" spans="3:8" x14ac:dyDescent="0.25">
      <c r="C28" s="71" t="s">
        <v>31</v>
      </c>
      <c r="D28" s="78"/>
      <c r="E28" s="75"/>
      <c r="F28" s="65" t="s">
        <v>30</v>
      </c>
      <c r="G28" s="78"/>
      <c r="H28" s="64"/>
    </row>
    <row r="29" spans="3:8" x14ac:dyDescent="0.25">
      <c r="C29" s="71" t="s">
        <v>33</v>
      </c>
      <c r="D29" s="78"/>
      <c r="E29" s="75"/>
      <c r="F29" s="104"/>
      <c r="G29" s="78"/>
      <c r="H29" s="64"/>
    </row>
    <row r="30" spans="3:8" x14ac:dyDescent="0.25">
      <c r="C30" s="71" t="s">
        <v>35</v>
      </c>
      <c r="D30" s="78"/>
      <c r="E30" s="75"/>
      <c r="F30" s="84" t="s">
        <v>32</v>
      </c>
      <c r="G30" s="78"/>
      <c r="H30" s="64"/>
    </row>
    <row r="31" spans="3:8" x14ac:dyDescent="0.25">
      <c r="C31" s="71" t="s">
        <v>26</v>
      </c>
      <c r="D31" s="78"/>
      <c r="E31" s="75"/>
      <c r="F31" s="68" t="s">
        <v>34</v>
      </c>
      <c r="G31" s="78"/>
      <c r="H31" s="64"/>
    </row>
    <row r="32" spans="3:8" x14ac:dyDescent="0.25">
      <c r="C32" s="70"/>
      <c r="D32" s="78"/>
      <c r="E32" s="75"/>
      <c r="F32" s="68"/>
      <c r="G32" s="78"/>
      <c r="H32" s="64"/>
    </row>
    <row r="33" spans="3:8" x14ac:dyDescent="0.25">
      <c r="C33" s="72" t="s">
        <v>37</v>
      </c>
      <c r="D33" s="78"/>
      <c r="E33" s="75"/>
      <c r="F33" s="68"/>
      <c r="G33" s="78"/>
      <c r="H33" s="64"/>
    </row>
    <row r="34" spans="3:8" x14ac:dyDescent="0.25">
      <c r="C34" s="70" t="s">
        <v>39</v>
      </c>
      <c r="D34" s="78"/>
      <c r="E34" s="75"/>
      <c r="F34" s="68" t="s">
        <v>36</v>
      </c>
      <c r="G34" s="78"/>
      <c r="H34" s="64"/>
    </row>
    <row r="35" spans="3:8" x14ac:dyDescent="0.25">
      <c r="C35" s="70" t="s">
        <v>40</v>
      </c>
      <c r="D35" s="78"/>
      <c r="E35" s="75"/>
      <c r="F35" s="68" t="s">
        <v>38</v>
      </c>
      <c r="G35" s="78"/>
      <c r="H35" s="64"/>
    </row>
    <row r="36" spans="3:8" x14ac:dyDescent="0.25">
      <c r="C36" s="70"/>
      <c r="D36" s="78"/>
      <c r="E36" s="75"/>
      <c r="F36" s="68"/>
      <c r="G36" s="78"/>
      <c r="H36" s="64"/>
    </row>
    <row r="37" spans="3:8" x14ac:dyDescent="0.25">
      <c r="C37" s="72" t="s">
        <v>43</v>
      </c>
      <c r="D37" s="78"/>
      <c r="E37" s="75"/>
      <c r="F37" s="68"/>
      <c r="G37" s="78"/>
      <c r="H37" s="64"/>
    </row>
    <row r="38" spans="3:8" x14ac:dyDescent="0.25">
      <c r="C38" s="70" t="s">
        <v>45</v>
      </c>
      <c r="D38" s="78"/>
      <c r="E38" s="75"/>
      <c r="F38" s="68"/>
      <c r="G38" s="78"/>
      <c r="H38" s="64"/>
    </row>
    <row r="39" spans="3:8" x14ac:dyDescent="0.25">
      <c r="C39" s="70" t="s">
        <v>46</v>
      </c>
      <c r="D39" s="78"/>
      <c r="E39" s="75"/>
      <c r="F39" s="45" t="s">
        <v>41</v>
      </c>
      <c r="G39" s="78"/>
      <c r="H39" s="64"/>
    </row>
    <row r="40" spans="3:8" x14ac:dyDescent="0.25">
      <c r="C40" s="70" t="s">
        <v>48</v>
      </c>
      <c r="D40" s="78"/>
      <c r="E40" s="75"/>
      <c r="F40" s="68" t="s">
        <v>42</v>
      </c>
      <c r="G40" s="78"/>
      <c r="H40" s="64"/>
    </row>
    <row r="41" spans="3:8" ht="27" x14ac:dyDescent="0.25">
      <c r="C41" s="70"/>
      <c r="D41" s="78"/>
      <c r="E41" s="75"/>
      <c r="F41" s="89" t="s">
        <v>91</v>
      </c>
      <c r="G41" s="78"/>
      <c r="H41" s="64"/>
    </row>
    <row r="42" spans="3:8" x14ac:dyDescent="0.25">
      <c r="C42" s="72" t="s">
        <v>50</v>
      </c>
      <c r="D42" s="78"/>
      <c r="E42" s="75"/>
      <c r="F42" s="68"/>
      <c r="G42" s="78"/>
      <c r="H42" s="64"/>
    </row>
    <row r="43" spans="3:8" x14ac:dyDescent="0.25">
      <c r="C43" s="86" t="s">
        <v>90</v>
      </c>
      <c r="D43" s="79"/>
      <c r="F43" s="79"/>
      <c r="G43" s="79"/>
    </row>
    <row r="44" spans="3:8" x14ac:dyDescent="0.25">
      <c r="C44" s="72" t="s">
        <v>52</v>
      </c>
      <c r="D44" s="78"/>
      <c r="E44" s="75"/>
      <c r="F44" s="45" t="s">
        <v>47</v>
      </c>
      <c r="G44" s="78"/>
      <c r="H44" s="64"/>
    </row>
    <row r="45" spans="3:8" x14ac:dyDescent="0.25">
      <c r="C45" s="72" t="s">
        <v>53</v>
      </c>
      <c r="D45" s="78"/>
      <c r="E45" s="75"/>
      <c r="F45" s="45" t="s">
        <v>49</v>
      </c>
      <c r="G45" s="78"/>
      <c r="H45" s="64"/>
    </row>
    <row r="46" spans="3:8" x14ac:dyDescent="0.25">
      <c r="C46" s="70"/>
      <c r="D46" s="78"/>
      <c r="E46" s="75"/>
      <c r="F46" s="68"/>
      <c r="G46" s="78"/>
      <c r="H46" s="64"/>
    </row>
    <row r="47" spans="3:8" ht="30" x14ac:dyDescent="0.25">
      <c r="C47" s="73" t="s">
        <v>54</v>
      </c>
      <c r="D47" s="78"/>
      <c r="E47" s="75"/>
      <c r="F47" s="45" t="s">
        <v>51</v>
      </c>
      <c r="G47" s="78"/>
      <c r="H47" s="64"/>
    </row>
    <row r="48" spans="3:8" x14ac:dyDescent="0.25">
      <c r="C48" s="70" t="s">
        <v>55</v>
      </c>
      <c r="D48" s="78"/>
      <c r="E48" s="75"/>
      <c r="F48" s="68"/>
      <c r="G48" s="78"/>
      <c r="H48" s="64"/>
    </row>
    <row r="49" spans="1:8" x14ac:dyDescent="0.25">
      <c r="C49" s="74"/>
      <c r="D49" s="80"/>
      <c r="E49" s="76"/>
      <c r="F49" s="44"/>
      <c r="G49" s="80"/>
      <c r="H49" s="58"/>
    </row>
    <row r="50" spans="1:8" x14ac:dyDescent="0.25">
      <c r="B50" s="96"/>
      <c r="C50" s="42"/>
      <c r="D50" s="81"/>
      <c r="E50" s="76"/>
      <c r="F50" s="46"/>
      <c r="G50" s="81"/>
      <c r="H50" s="58"/>
    </row>
    <row r="51" spans="1:8" ht="51" x14ac:dyDescent="0.25">
      <c r="A51" s="118"/>
      <c r="C51" s="47" t="s">
        <v>56</v>
      </c>
      <c r="D51" s="59"/>
      <c r="E51" s="59"/>
      <c r="F51" s="48"/>
      <c r="G51" s="59"/>
      <c r="H51" s="62"/>
    </row>
    <row r="52" spans="1:8" x14ac:dyDescent="0.25">
      <c r="A52" s="118"/>
      <c r="C52" s="49" t="s">
        <v>57</v>
      </c>
      <c r="D52" s="90"/>
      <c r="E52" s="91"/>
      <c r="F52" s="11"/>
      <c r="G52" s="91"/>
      <c r="H52" s="91"/>
    </row>
    <row r="53" spans="1:8" x14ac:dyDescent="0.25">
      <c r="A53" s="118"/>
      <c r="C53" s="49" t="s">
        <v>58</v>
      </c>
      <c r="D53" s="92"/>
      <c r="E53" s="91"/>
      <c r="F53" s="11"/>
      <c r="G53" s="91"/>
      <c r="H53" s="91"/>
    </row>
    <row r="54" spans="1:8" x14ac:dyDescent="0.25">
      <c r="A54" s="118"/>
      <c r="C54" s="49" t="s">
        <v>44</v>
      </c>
      <c r="D54" s="92"/>
      <c r="E54" s="91"/>
      <c r="F54" s="11"/>
      <c r="G54" s="91"/>
      <c r="H54" s="91"/>
    </row>
    <row r="55" spans="1:8" x14ac:dyDescent="0.25">
      <c r="A55" s="118"/>
      <c r="C55" s="49" t="s">
        <v>59</v>
      </c>
      <c r="D55" s="92"/>
      <c r="E55" s="91"/>
      <c r="F55" s="11"/>
      <c r="G55" s="91"/>
      <c r="H55" s="91"/>
    </row>
    <row r="56" spans="1:8" x14ac:dyDescent="0.25">
      <c r="A56" s="118"/>
      <c r="C56" s="50"/>
      <c r="D56" s="93"/>
      <c r="E56" s="94"/>
      <c r="F56" s="51"/>
      <c r="G56" s="95"/>
      <c r="H56" s="95"/>
    </row>
    <row r="57" spans="1:8" x14ac:dyDescent="0.25">
      <c r="A57" s="97"/>
      <c r="B57" s="96"/>
      <c r="C57" s="20" t="s">
        <v>60</v>
      </c>
      <c r="D57" s="32">
        <f>SUM(D13:D56)</f>
        <v>0</v>
      </c>
      <c r="E57" s="32">
        <f>SUM(E13:E56)</f>
        <v>0</v>
      </c>
      <c r="F57" s="21" t="s">
        <v>61</v>
      </c>
      <c r="G57" s="36">
        <f>SUM(G15:G56)</f>
        <v>0</v>
      </c>
      <c r="H57" s="36">
        <f>SUM(H15:H56)</f>
        <v>0</v>
      </c>
    </row>
    <row r="58" spans="1:8" x14ac:dyDescent="0.25">
      <c r="C58" s="22" t="s">
        <v>62</v>
      </c>
      <c r="D58" s="33" t="str">
        <f>IF(G57&gt;D57,+G57-D57,"0")</f>
        <v>0</v>
      </c>
      <c r="E58" s="33" t="str">
        <f>IF(H57&gt;E57,+H57-E57,"0")</f>
        <v>0</v>
      </c>
      <c r="F58" s="23" t="s">
        <v>63</v>
      </c>
      <c r="G58" s="37" t="str">
        <f>IF(D57&gt;G57,D57-G57,"0")</f>
        <v>0</v>
      </c>
      <c r="H58" s="37" t="str">
        <f>IF(E57&gt;H57,E57-H57,"0")</f>
        <v>0</v>
      </c>
    </row>
    <row r="59" spans="1:8" ht="30" x14ac:dyDescent="0.25">
      <c r="C59" s="13" t="s">
        <v>64</v>
      </c>
      <c r="D59" s="60"/>
      <c r="E59" s="30"/>
      <c r="F59" s="14" t="s">
        <v>65</v>
      </c>
      <c r="G59" s="63"/>
      <c r="H59" s="28"/>
    </row>
    <row r="60" spans="1:8" x14ac:dyDescent="0.25">
      <c r="C60" s="12" t="s">
        <v>74</v>
      </c>
      <c r="D60" s="61"/>
      <c r="E60" s="30"/>
      <c r="F60" s="11" t="s">
        <v>74</v>
      </c>
      <c r="G60" s="28"/>
      <c r="H60" s="28"/>
    </row>
    <row r="61" spans="1:8" x14ac:dyDescent="0.25">
      <c r="C61" s="12" t="s">
        <v>67</v>
      </c>
      <c r="D61" s="61"/>
      <c r="E61" s="30"/>
      <c r="F61" s="11" t="s">
        <v>67</v>
      </c>
      <c r="G61" s="28"/>
      <c r="H61" s="28"/>
    </row>
    <row r="62" spans="1:8" x14ac:dyDescent="0.25">
      <c r="C62" s="12" t="s">
        <v>68</v>
      </c>
      <c r="D62" s="61"/>
      <c r="E62" s="30"/>
      <c r="F62" s="11" t="s">
        <v>68</v>
      </c>
      <c r="G62" s="28"/>
      <c r="H62" s="28"/>
    </row>
    <row r="63" spans="1:8" x14ac:dyDescent="0.25">
      <c r="C63" s="12"/>
      <c r="D63" s="61"/>
      <c r="E63" s="30"/>
      <c r="F63" s="11"/>
      <c r="G63" s="28"/>
      <c r="H63" s="28"/>
    </row>
    <row r="64" spans="1:8" ht="30" x14ac:dyDescent="0.25">
      <c r="C64" s="24" t="s">
        <v>69</v>
      </c>
      <c r="D64" s="32">
        <f>D57++D58+D60+D61+D62</f>
        <v>0</v>
      </c>
      <c r="E64" s="32">
        <f>E57++E58+E60+E61+E62</f>
        <v>0</v>
      </c>
      <c r="F64" s="25" t="s">
        <v>70</v>
      </c>
      <c r="G64" s="36">
        <f>+G57+G58+G60+G61+G62</f>
        <v>0</v>
      </c>
      <c r="H64" s="36">
        <f>+H57+H58+H60+H61+H62</f>
        <v>0</v>
      </c>
    </row>
  </sheetData>
  <mergeCells count="2">
    <mergeCell ref="C2:H2"/>
    <mergeCell ref="A51:A56"/>
  </mergeCells>
  <dataValidations count="39">
    <dataValidation allowBlank="1" showErrorMessage="1" prompt="réparti le plus souvent sur plusieurs activités/actions/projets/axes d'intervention de l'association, constituées par l'assurance responsabilité civile, les « frais de siège » (salaires, électricité, chauffage, assurance des locaux, etc.) " sqref="D51"/>
    <dataValidation allowBlank="1" showErrorMessage="1" promptTitle="Autres charges de gestion cour." prompt="Redevance pour concession brevets; pertes sur créances irrécouvrables (subventions acquises annulées, factures clients impayées), subventions attribuées par I’association, etc." sqref="C43"/>
    <dataValidation allowBlank="1" showInputMessage="1" showErrorMessage="1" promptTitle="Bénévolat " prompt="Temps donné gracieusement" sqref="C60:D60"/>
    <dataValidation allowBlank="1" showInputMessage="1" showErrorMessage="1" promptTitle="Contributions volontaires" prompt="Fourniture par un tiers de travail de biens ou de services à titre gratuit. obj: faire apparaître l'ensemble des aides que reçoit l'association, de même que les charges ou dépenses ainsi économisées, qu'elle n'a donc pas à supporter" sqref="C59:D59"/>
    <dataValidation allowBlank="1" showInputMessage="1" showErrorMessage="1" promptTitle="78-reprises sur amo et provision" prompt="Par exemple reprise d'une provision antérieurement passée en comptabilité et dont la charge devient certaine, effective et définitive ou reprise des amortissements Iors de la vente d'un bien immobilisé inscrit à l'actif" sqref="F47"/>
    <dataValidation allowBlank="1" showInputMessage="1" showErrorMessage="1" promptTitle="Produits exeptionnels" prompt="Ne se rapportant pas à l'activité courante et normale de l'association, libéralités reçues (donations entre vifs et legs testamentaires) ; prix de cession des immobilisations ; quote-part de subventions d'investissement virée au résultat de l'exercice" sqref="F45"/>
    <dataValidation allowBlank="1" showInputMessage="1" showErrorMessage="1" promptTitle="Produits financiers" prompt="Revenus et intérêts des différents placements (Livret A, actions, valeurs mobilières de placement...)." sqref="F44"/>
    <dataValidation allowBlank="1" showInputMessage="1" showErrorMessage="1" promptTitle="Cotisations" prompt="Distinguer les cotisations avec et sans contrepartie" sqref="F40"/>
    <dataValidation allowBlank="1" showInputMessage="1" showErrorMessage="1" promptTitle="75-Autres produits" prompt="Remboursements de frais au titre de la formation professionnelle ; redevances pour concessions, brevets, licences, etc." sqref="F39"/>
    <dataValidation allowBlank="1" showInputMessage="1" showErrorMessage="1" promptTitle="État" prompt="État : préciser Ie(s) ministère(s), directions ou services déconcentrés sollicité(s)" sqref="F20"/>
    <dataValidation allowBlank="1" showInputMessage="1" showErrorMessage="1" promptTitle="Organismes sociaux " prompt="(CAF, etc. détailler)" sqref="F31"/>
    <dataValidation allowBlank="1" showInputMessage="1" showErrorMessage="1" promptTitle="Communes" prompt="Lister, identifier les collectivités sollicitées" sqref="F28"/>
    <dataValidation allowBlank="1" showInputMessage="1" showErrorMessage="1" promptTitle="Subvention d'exploitation" prompt="Subventions publiques ou privées, de fonctionnement (y compris fonctionnement global de la structure). « Fonds à engager » reçus en vue d'une opération préalablement déterminée. " sqref="F19"/>
    <dataValidation allowBlank="1" showInputMessage="1" showErrorMessage="1" promptTitle="Produits des activités annexes" prompt="ex : Les biens reçus en nature (dons manuels) peuvent être, soit utilisés pour les besoins de l'activité, soit vendus." sqref="F16"/>
    <dataValidation allowBlank="1" showInputMessage="1" showErrorMessage="1" promptTitle="Vente produits fini, marchandise" prompt="Marchandises stockées ou non, revendues en l'état par l'association._x000a_Exemple : vente d'articles aux couleurs de l'association (T-shirts, maillots, cabas, etc.)_x000a_" sqref="F14"/>
    <dataValidation allowBlank="1" showInputMessage="1" showErrorMessage="1" prompt="réparti le plus souvent sur plusieurs activités/actions/projets/axes d'intervention de l'association, constituées par l'assurance responsabilité civile, les « frais de siège » (salaires, électricité, chauffage, assurance des locaux, etc.) " sqref="C51"/>
    <dataValidation allowBlank="1" showInputMessage="1" showErrorMessage="1" promptTitle="Achats matières et fournitures" prompt="BIENS : achetés avant d'être revendus ou consommés : fournitures de bureau, produits d'entretien... _x000a_+ marchandises acquises pour la mise en oeuvre d'un projet ou d'un événement &quot;goodies&quot; ayant vocation à être revendus dans le cadre de la récolte de fonds" sqref="C15"/>
    <dataValidation allowBlank="1" showInputMessage="1" showErrorMessage="1" promptTitle="Prestations de services" prompt="Services rendus et « facturés » par l'association à des tiers, des bénéficiaires, des adhérents, etc. Exemple : la « participation aux frais » pour conseils juridiques d'associations de défense des droits ou pour représentations socio-culturelles_x000a_" sqref="F15"/>
    <dataValidation allowBlank="1" showInputMessage="1" showErrorMessage="1" promptTitle="Reports en fonds dédiés" prompt="Partie des ressources affectées reçues au cours de l'exercice et non utilisées en fin d'exercice._x000a_" sqref="C48"/>
    <dataValidation allowBlank="1" showInputMessage="1" showErrorMessage="1" promptTitle="Dotation aux amortissements" prompt="Prise en compte de l'usure des biens de I’association inscrits à l'actif du bilan. Elle se calcule en fonction du prix d’achat et de sa durée d'utilisation_x000a_ex: véhicule amorti en 5 ans 2000/5 = 4000€/an" sqref="C47"/>
    <dataValidation allowBlank="1" showInputMessage="1" showErrorMessage="1" promptTitle="Charges exeptionnelles" prompt="Dépenses qui ont un caractère inhabituel, par rapport à I’activité ordinaire ou courante. Exemple : une_x000a_amende pour excès de vitesse." sqref="C45"/>
    <dataValidation allowBlank="1" showInputMessage="1" showErrorMessage="1" promptTitle="Charges financières" prompt="Les intérêts d’emprunt. Cela inclut également les pénalités de retard dans le paiement des échéances d'un crédit le cas échéant. Charges nettes résultant des cessions de valeurs mobilières de placement lorsque celles-ci se traduisent par une moins-value" sqref="C44"/>
    <dataValidation allowBlank="1" showInputMessage="1" showErrorMessage="1" promptTitle="Autres charges de personnel" prompt="Charges de personnel marginales telles que des indemnités versées à un stagiaire" sqref="C40"/>
    <dataValidation allowBlank="1" showInputMessage="1" showErrorMessage="1" promptTitle="Charges et cotisations sociales" prompt="Cotisations sociales versées par l'association en tant qu'empIoyeur à l'URSSAF, aux mutuelles, aux caisses de retraites, à Pôle Emploi et aux autres organismes sociaux. Entrent aussi dans les charges sociales." sqref="C39"/>
    <dataValidation allowBlank="1" showInputMessage="1" showErrorMessage="1" promptTitle="Imp. et taxes sur rémunérations" prompt="Taxe sur les salaires, contribution au fonds de développement pour l'insertion professionnelle des handicapés" sqref="C34"/>
    <dataValidation allowBlank="1" showInputMessage="1" showErrorMessage="1" promptTitle="autre impôts et taxes" prompt="La taxe dite « Versement transport » perçue par les URSSAF_x000a_Taxe d'habitation (pour les seuls locaux non accessibles « au public ») ; Taxe foncière sur les biens possédés par l'association" sqref="C35"/>
    <dataValidation allowBlank="1" showInputMessage="1" showErrorMessage="1" promptTitle="Rémunérations du personnel" prompt="Rémunération principale brute des personnels, indemnités pour heures supplémentaires, congés payés, primes, indemnités et avantages divers ; chèques repas ou déjeuner" sqref="C38"/>
    <dataValidation allowBlank="1" showInputMessage="1" showErrorMessage="1" promptTitle="Services bancaires" prompt="Charges de rémunération d'un service bancaire telles que les frais sur l'émission d'un emprunt. Les intérêts payés sur un crédit sont des charges financières, et n'entrent pas dans cette catégorie" sqref="C30"/>
    <dataValidation allowBlank="1" showInputMessage="1" showErrorMessage="1" promptTitle="Déplacements, missions et récept" prompt="Frais de déplacements ou de missions des salariés, volontaires et bénévoles : restaurant, hôtel, péage, indemnités kilométriques, déménagement, etc." sqref="C29"/>
    <dataValidation allowBlank="1" showInputMessage="1" showErrorMessage="1" promptTitle="Publicité, publications" prompt="Les dépenses liées aux moyens et opérations de communications utilisés pour faire connaître votre activité/vos projets : frais d'annonces, d'imprimés, d'insertion, de catalogues et de publications diverses. Frais engagés pour les foires et expositions._x000a_" sqref="C28"/>
    <dataValidation allowBlank="1" showInputMessage="1" showErrorMessage="1" promptTitle="Rémunérations intermédiaires " prompt="Honoraires ou indemnités versés à des tiers et pour lesquelles il n'y a pas versement de charges sociales. Sommes versées à des membres de professions libérales (avocats, experts comptables...)" sqref="C27"/>
    <dataValidation allowBlank="1" showInputMessage="1" showErrorMessage="1" promptTitle="Service ext. Divers" prompt="Frais de colloques, séminaires, conférences." sqref="C24"/>
    <dataValidation allowBlank="1" showInputMessage="1" showErrorMessage="1" promptTitle="Documentation" prompt="Dépenses d'abonnement à des publications spécialisées ou achats d'ouvrages par exemple. " sqref="C23"/>
    <dataValidation allowBlank="1" showInputMessage="1" showErrorMessage="1" promptTitle="Primes d'assurance" prompt="Primes des contrats « multirisques » contre incendie, vandalisme, dégâts des eaux, vol, tempête, etc. pour les bâtiments et les biens ; des contrats des véhicules nécessaires à l'activité ; de responsabilité civile" sqref="C22"/>
    <dataValidation allowBlank="1" showInputMessage="1" showErrorMessage="1" promptTitle="Entretien et réparation" prompt="Par exemple : travaux d'entretien, comme la rénovation des peintures, ou de réparation d'un véhicule,_x000a_les frais de blanchissage et de nettoyage des locaux, etc." sqref="C21"/>
    <dataValidation allowBlank="1" showInputMessage="1" showErrorMessage="1" promptTitle="Loc. mobilières et immobilières" prompt="Charges liées à l'usage d'un bien dont l'association n'est pas propriétaire : local, véhicule loué à l'année_x000a_Il s'agit des loyers versés des charges du contrat de location, taxes locatives et impots remboursés par le bailleur/propriétaire" sqref="C20"/>
    <dataValidation allowBlank="1" showInputMessage="1" showErrorMessage="1" promptTitle="Autres charges de gestion cour." prompt="Redevance pour concession brevets; pertes sur créances irrécouvrables (subventions acquises annulées, factures clients impayées), subventions attribuées par I’association, etc." sqref="C42"/>
    <dataValidation allowBlank="1" showInputMessage="1" showErrorMessage="1" promptTitle="Autres services ext. divers" prompt="Frais postaux télécommunication, cotisations versées, acquittées et liées à l'activité ; par exemple à un syndicat professionnel." sqref="C31"/>
    <dataValidation allowBlank="1" showInputMessage="1" showErrorMessage="1" promptTitle="Achats non stockés" prompt="Fournitures ayant la caractéristiques de ne pas être stockables : gaz, électricité, carburant..." sqref="C16"/>
  </dataValidations>
  <printOptions horizontalCentered="1" verticalCentered="1"/>
  <pageMargins left="0.70866141732283472" right="0.70866141732283472" top="0.74803149606299213" bottom="0.74803149606299213" header="0.31496062992125984" footer="0.31496062992125984"/>
  <pageSetup paperSize="9" scale="43" fitToHeight="0" orientation="portrait" verticalDpi="0" r:id="rId1"/>
  <headerFooter>
    <oddHeader>&amp;L&amp;G</oddHead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sources</vt:lpstr>
      <vt:lpstr>Sommaire</vt:lpstr>
      <vt:lpstr>1_Budget_2027</vt:lpstr>
      <vt:lpstr>2_compte_rendu_financier_AR</vt:lpstr>
      <vt:lpstr>3_compte_rendu_financier_Projet</vt:lpstr>
      <vt:lpstr>'1_Budget_2027'!Zone_d_impression</vt:lpstr>
      <vt:lpstr>'2_compte_rendu_financier_AR'!Zone_d_impression</vt:lpstr>
      <vt:lpstr>'3_compte_rendu_financier_Projet'!Zone_d_impression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2026-09-10T10:27:09Z</dcterms:modified>
</cp:coreProperties>
</file>